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24"/>
  <workbookPr autoCompressPictures="0"/>
  <bookViews>
    <workbookView xWindow="240" yWindow="240" windowWidth="24800" windowHeight="15360" tabRatio="534"/>
  </bookViews>
  <sheets>
    <sheet name="survey" sheetId="1" r:id="rId1"/>
    <sheet name="choices" sheetId="2" r:id="rId2"/>
    <sheet name="settings" sheetId="3" r:id="rId3"/>
    <sheet name="help-survey" sheetId="4" r:id="rId4"/>
    <sheet name="help-choices" sheetId="5" r:id="rId5"/>
    <sheet name="help-settings" sheetId="6" r:id="rId6"/>
  </sheets>
  <calcPr calcId="14000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9" i="4" l="1"/>
  <c r="C2" i="3"/>
</calcChain>
</file>

<file path=xl/comments1.xml><?xml version="1.0" encoding="utf-8"?>
<comments xmlns="http://schemas.openxmlformats.org/spreadsheetml/2006/main">
  <authors>
    <author>Christopher Robert</author>
  </authors>
  <commentList>
    <comment ref="B4" authorId="0">
      <text>
        <r>
          <rPr>
            <b/>
            <sz val="9"/>
            <color indexed="81"/>
            <rFont val="Calibri"/>
            <family val="2"/>
          </rPr>
          <t>Christopher Robert:</t>
        </r>
        <r>
          <rPr>
            <sz val="9"/>
            <color indexed="81"/>
            <rFont val="Calibri"/>
            <family val="2"/>
          </rPr>
          <t xml:space="preserve">
This will be '(web)' for web users.</t>
        </r>
      </text>
    </comment>
    <comment ref="F9" authorId="0">
      <text>
        <r>
          <rPr>
            <b/>
            <sz val="9"/>
            <color indexed="81"/>
            <rFont val="Calibri"/>
            <family val="2"/>
          </rPr>
          <t>Christopher Robert:</t>
        </r>
        <r>
          <rPr>
            <sz val="9"/>
            <color indexed="81"/>
            <rFont val="Calibri"/>
            <family val="2"/>
          </rPr>
          <t xml:space="preserve">
This is a new note appearance for 2.0, which allows you to provide content for the opening screen .</t>
        </r>
      </text>
    </comment>
    <comment ref="I9" authorId="0">
      <text>
        <r>
          <rPr>
            <b/>
            <sz val="9"/>
            <color indexed="81"/>
            <rFont val="Calibri"/>
            <family val="2"/>
          </rPr>
          <t>Christopher Robert:</t>
        </r>
        <r>
          <rPr>
            <sz val="9"/>
            <color indexed="81"/>
            <rFont val="Calibri"/>
            <family val="2"/>
          </rPr>
          <t xml:space="preserve">
Using the automatic deviceid field, we want to show a different opening screen for web vs. Android users...</t>
        </r>
      </text>
    </comment>
    <comment ref="A12" authorId="0">
      <text>
        <r>
          <rPr>
            <b/>
            <sz val="9"/>
            <color indexed="81"/>
            <rFont val="Calibri"/>
            <family val="2"/>
          </rPr>
          <t>Christopher Robert:</t>
        </r>
        <r>
          <rPr>
            <sz val="9"/>
            <color indexed="81"/>
            <rFont val="Calibri"/>
            <family val="2"/>
          </rPr>
          <t xml:space="preserve">
We assign a random case ID to every existing SurveyCTO user with the "=ROUND(RAND()*10000000,0)" macro in Excel, so that we can then attach this case ID to URLs we email to users to fill out the survey. Then we use that, below, to load the user's server name, name, and organization from preloaded .csv data. And, finally, we pre-fill those fields accordingly.</t>
        </r>
      </text>
    </comment>
    <comment ref="D20" authorId="0">
      <text>
        <r>
          <rPr>
            <b/>
            <sz val="9"/>
            <color indexed="81"/>
            <rFont val="Calibri"/>
            <family val="2"/>
          </rPr>
          <t>Christopher Robert:</t>
        </r>
        <r>
          <rPr>
            <sz val="9"/>
            <color indexed="81"/>
            <rFont val="Calibri"/>
            <family val="2"/>
          </rPr>
          <t xml:space="preserve">
If we pre-filled information from a passed case ID, we want to mention that in the field hint. See the calculation for the name_auto_hint field, above, for details. And see the comment on the random_key field above for more on how we're using case ID's in this context.</t>
        </r>
      </text>
    </comment>
    <comment ref="N20" authorId="0">
      <text>
        <r>
          <rPr>
            <b/>
            <sz val="9"/>
            <color indexed="81"/>
            <rFont val="Calibri"/>
            <family val="2"/>
          </rPr>
          <t>Christopher Robert:</t>
        </r>
        <r>
          <rPr>
            <sz val="9"/>
            <color indexed="81"/>
            <rFont val="Calibri"/>
            <family val="2"/>
          </rPr>
          <t xml:space="preserve">
If we have any preloaded information about this user, we want to pre-fill the field here. See the calculation for the name_auto field, above, for details. And see the comment on the random_key field above for more on how we're using case ID's in this context.</t>
        </r>
      </text>
    </comment>
  </commentList>
</comments>
</file>

<file path=xl/sharedStrings.xml><?xml version="1.0" encoding="utf-8"?>
<sst xmlns="http://schemas.openxmlformats.org/spreadsheetml/2006/main" count="1053" uniqueCount="647">
  <si>
    <t>deviceid</t>
    <phoneticPr fontId="1" type="noConversion"/>
  </si>
  <si>
    <t>subscriberid</t>
    <phoneticPr fontId="1" type="noConversion"/>
  </si>
  <si>
    <t>simid</t>
    <phoneticPr fontId="1" type="noConversion"/>
  </si>
  <si>
    <t>type</t>
  </si>
  <si>
    <t>name</t>
  </si>
  <si>
    <t>default</t>
    <phoneticPr fontId="1" type="noConversion"/>
  </si>
  <si>
    <t>media:image</t>
    <phoneticPr fontId="1" type="noConversion"/>
  </si>
  <si>
    <t>hint</t>
    <phoneticPr fontId="1" type="noConversion"/>
  </si>
  <si>
    <t>appearance</t>
    <phoneticPr fontId="1" type="noConversion"/>
  </si>
  <si>
    <t>constraint</t>
    <phoneticPr fontId="1" type="noConversion"/>
  </si>
  <si>
    <t>relevance</t>
    <phoneticPr fontId="1" type="noConversion"/>
  </si>
  <si>
    <t>required</t>
    <phoneticPr fontId="1" type="noConversion"/>
  </si>
  <si>
    <t>read only</t>
    <phoneticPr fontId="1" type="noConversion"/>
  </si>
  <si>
    <t>media:audio</t>
    <phoneticPr fontId="1" type="noConversion"/>
  </si>
  <si>
    <t>media:video</t>
    <phoneticPr fontId="1" type="noConversion"/>
  </si>
  <si>
    <t>calculation</t>
    <phoneticPr fontId="1" type="noConversion"/>
  </si>
  <si>
    <t>disabled</t>
    <phoneticPr fontId="1" type="noConversion"/>
  </si>
  <si>
    <t>starttime</t>
  </si>
  <si>
    <t>endtime</t>
  </si>
  <si>
    <t>devicephonenum</t>
  </si>
  <si>
    <t>form_title</t>
  </si>
  <si>
    <t>form_id</t>
  </si>
  <si>
    <t>public_key</t>
  </si>
  <si>
    <t>submission_url</t>
  </si>
  <si>
    <t>version</t>
  </si>
  <si>
    <t>label</t>
  </si>
  <si>
    <t>list_name</t>
  </si>
  <si>
    <t>image</t>
  </si>
  <si>
    <t>default_language</t>
  </si>
  <si>
    <t>english</t>
  </si>
  <si>
    <t>yesno</t>
  </si>
  <si>
    <t>Yes</t>
  </si>
  <si>
    <t>No</t>
  </si>
  <si>
    <t>start</t>
  </si>
  <si>
    <t>end</t>
  </si>
  <si>
    <t>deviceid</t>
  </si>
  <si>
    <t>subscriberid</t>
  </si>
  <si>
    <t>phonenumber</t>
  </si>
  <si>
    <t>simserial</t>
  </si>
  <si>
    <t>repeat_count</t>
  </si>
  <si>
    <t>required message</t>
  </si>
  <si>
    <t>constraint message</t>
  </si>
  <si>
    <t>note</t>
  </si>
  <si>
    <t>response_note</t>
  </si>
  <si>
    <t>filter</t>
  </si>
  <si>
    <t>choice_filter</t>
  </si>
  <si>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</si>
  <si>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</si>
  <si>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rPr>
      <t xml:space="preserve">TEST - </t>
    </r>
    <r>
      <rPr>
        <sz val="12"/>
        <color indexed="8"/>
        <rFont val="Calibri"/>
        <family val="2"/>
      </rPr>
      <t xml:space="preserve">(as in "TEST - Household listing survey"), it will not appear by default to users (see the following help topic: </t>
    </r>
    <r>
      <rPr>
        <i/>
        <sz val="12"/>
        <color indexed="8"/>
        <rFont val="Calibri"/>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</si>
  <si>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</si>
  <si>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</si>
  <si>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rPr>
      <t>How do I encrypt my data?</t>
    </r>
  </si>
  <si>
    <r>
      <t xml:space="preserve">This is the submission URL to use when submitting encrypted forms. See the following help topic for details: </t>
    </r>
    <r>
      <rPr>
        <i/>
        <sz val="12"/>
        <color indexed="8"/>
        <rFont val="Calibri"/>
      </rPr>
      <t>How do I encrypt my data?</t>
    </r>
  </si>
  <si>
    <r>
      <t xml:space="preserve">This is the name of the language associated with labels, images, and other content when no other language is specified. For example, the </t>
    </r>
    <r>
      <rPr>
        <i/>
        <sz val="12"/>
        <color indexed="8"/>
        <rFont val="Calibri"/>
      </rPr>
      <t xml:space="preserve">label:french </t>
    </r>
    <r>
      <rPr>
        <sz val="12"/>
        <color indexed="8"/>
        <rFont val="Calibri"/>
        <family val="2"/>
      </rPr>
      <t xml:space="preserve">column is clearly in French, but the </t>
    </r>
    <r>
      <rPr>
        <i/>
        <sz val="12"/>
        <color indexed="8"/>
        <rFont val="Calibri"/>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rPr>
      <t>How do I translate my form into multiple languages?</t>
    </r>
  </si>
  <si>
    <t>The choices worksheet</t>
  </si>
  <si>
    <t>The survey worksheet</t>
  </si>
  <si>
    <r>
      <t xml:space="preserve">This column specifies the name of a multiple-choice question type (without any spaces or punctuation). A given list of options will involve multiple rows, each with the same </t>
    </r>
    <r>
      <rPr>
        <i/>
        <sz val="12"/>
        <color indexed="8"/>
        <rFont val="Calibri"/>
      </rPr>
      <t>list_name</t>
    </r>
    <r>
      <rPr>
        <sz val="12"/>
        <color indexed="8"/>
        <rFont val="Calibri"/>
        <family val="2"/>
      </rPr>
      <t xml:space="preserve">. Example: </t>
    </r>
    <r>
      <rPr>
        <b/>
        <sz val="12"/>
        <color indexed="8"/>
        <rFont val="Calibri"/>
      </rPr>
      <t>yesno</t>
    </r>
  </si>
  <si>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rPr>
      <t>How do I dynamically load multiple-choice options from pre-loaded data?</t>
    </r>
    <r>
      <rPr>
        <sz val="12"/>
        <color indexed="8"/>
        <rFont val="Calibri"/>
        <family val="2"/>
      </rPr>
      <t>).</t>
    </r>
  </si>
  <si>
    <r>
      <t xml:space="preserve">This column specifies the internal value stored for a given choice. (It should really be called "value" rather than "name".) Example: </t>
    </r>
    <r>
      <rPr>
        <b/>
        <sz val="12"/>
        <color indexed="8"/>
        <rFont val="Calibri"/>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</si>
  <si>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</si>
  <si>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t>label:languagename</t>
  </si>
  <si>
    <t>image:languagename</t>
  </si>
  <si>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labels in an alternative language.</t>
    </r>
  </si>
  <si>
    <r>
      <t xml:space="preserve">Any </t>
    </r>
    <r>
      <rPr>
        <i/>
        <sz val="12"/>
        <color indexed="8"/>
        <rFont val="Calibri"/>
      </rPr>
      <t>label:languagename</t>
    </r>
    <r>
      <rPr>
        <sz val="12"/>
        <color indexed="8"/>
        <rFont val="Calibri"/>
        <family val="2"/>
      </rPr>
      <t xml:space="preserve"> column (e.g., </t>
    </r>
    <r>
      <rPr>
        <i/>
        <sz val="12"/>
        <color indexed="8"/>
        <rFont val="Calibri"/>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</si>
  <si>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rPr>
      <t>choice_filter</t>
    </r>
    <r>
      <rPr>
        <sz val="12"/>
        <color indexed="8"/>
        <rFont val="Calibri"/>
        <family val="2"/>
      </rPr>
      <t xml:space="preserve"> column of the </t>
    </r>
    <r>
      <rPr>
        <i/>
        <sz val="12"/>
        <color indexed="8"/>
        <rFont val="Calibri"/>
      </rPr>
      <t>survey</t>
    </r>
    <r>
      <rPr>
        <sz val="12"/>
        <color indexed="8"/>
        <rFont val="Calibri"/>
        <family val="2"/>
      </rPr>
      <t xml:space="preserve"> worksheet. For example, you might have </t>
    </r>
    <r>
      <rPr>
        <i/>
        <sz val="12"/>
        <color indexed="8"/>
        <rFont val="Calibri"/>
      </rPr>
      <t>filter</t>
    </r>
    <r>
      <rPr>
        <sz val="12"/>
        <color indexed="8"/>
        <rFont val="Calibri"/>
        <family val="2"/>
      </rPr>
      <t xml:space="preserve"> values like </t>
    </r>
    <r>
      <rPr>
        <b/>
        <sz val="12"/>
        <color indexed="8"/>
        <rFont val="Calibri"/>
      </rPr>
      <t>LAC</t>
    </r>
    <r>
      <rPr>
        <sz val="12"/>
        <color indexed="8"/>
        <rFont val="Calibri"/>
        <family val="2"/>
      </rPr>
      <t xml:space="preserve"> and a </t>
    </r>
    <r>
      <rPr>
        <i/>
        <sz val="12"/>
        <color indexed="8"/>
        <rFont val="Calibri"/>
      </rPr>
      <t>choice_filter</t>
    </r>
    <r>
      <rPr>
        <sz val="12"/>
        <color indexed="8"/>
        <rFont val="Calibri"/>
        <family val="2"/>
      </rPr>
      <t xml:space="preserve"> like </t>
    </r>
    <r>
      <rPr>
        <b/>
        <sz val="12"/>
        <color indexed="8"/>
        <rFont val="Calibri"/>
      </rPr>
      <t>filter=${survey_region}</t>
    </r>
    <r>
      <rPr>
        <sz val="12"/>
        <color indexed="8"/>
        <rFont val="Calibri"/>
        <family val="2"/>
      </rPr>
      <t xml:space="preserve">. For more details, see the following help topic: </t>
    </r>
    <r>
      <rPr>
        <i/>
        <sz val="12"/>
        <color indexed="8"/>
        <rFont val="Calibri"/>
      </rPr>
      <t>How can I filter the list of multiple-choice options presented to users?</t>
    </r>
  </si>
  <si>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rPr>
      <t>How do I design my form?</t>
    </r>
  </si>
  <si>
    <r>
      <t xml:space="preserve">This column specifies the name of the field or group. Field names must be unique, and they cannot include any spaces or punctuation. Example: </t>
    </r>
    <r>
      <rPr>
        <b/>
        <sz val="12"/>
        <color indexed="8"/>
        <rFont val="Calibri"/>
      </rPr>
      <t>age</t>
    </r>
  </si>
  <si>
    <t>hint:languagename</t>
  </si>
  <si>
    <t>constraint message:languagename</t>
  </si>
  <si>
    <t>required message:languagename</t>
  </si>
  <si>
    <t>media:image:languagename</t>
  </si>
  <si>
    <t>media:audio:languagename</t>
  </si>
  <si>
    <t>media:video:languagename</t>
  </si>
  <si>
    <r>
      <t xml:space="preserve">For those field types that present a user interface, this column is where you put the primary text for the question or field. You can include line-breaks in your label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</si>
  <si>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Text in this column, if any, will appear italicized beneath the field's label. You can include line-breaks in your hint text by pressing </t>
    </r>
    <r>
      <rPr>
        <i/>
        <sz val="12"/>
        <color indexed="8"/>
        <rFont val="Calibri"/>
      </rPr>
      <t xml:space="preserve">Alt+Enter </t>
    </r>
    <r>
      <rPr>
        <sz val="12"/>
        <color indexed="8"/>
        <rFont val="Calibri"/>
        <family val="2"/>
      </rPr>
      <t xml:space="preserve">on Windows or </t>
    </r>
    <r>
      <rPr>
        <i/>
        <sz val="12"/>
        <color indexed="8"/>
        <rFont val="Calibri"/>
      </rPr>
      <t xml:space="preserve">Control+Option+Enter </t>
    </r>
    <r>
      <rPr>
        <sz val="12"/>
        <color indexed="8"/>
        <rFont val="Calibri"/>
        <family val="2"/>
      </rPr>
      <t>on a Mac.</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</si>
  <si>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rPr>
      <t xml:space="preserve">calculation </t>
    </r>
    <r>
      <rPr>
        <sz val="12"/>
        <color indexed="8"/>
        <rFont val="Calibri"/>
        <family val="2"/>
      </rPr>
      <t xml:space="preserve">column. See the following help topic for more details: </t>
    </r>
    <r>
      <rPr>
        <i/>
        <sz val="12"/>
        <color indexed="8"/>
        <rFont val="Calibri"/>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</si>
  <si>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rPr>
      <t>quick</t>
    </r>
    <r>
      <rPr>
        <sz val="12"/>
        <color indexed="8"/>
        <rFont val="Calibri"/>
        <family val="2"/>
      </rPr>
      <t xml:space="preserve"> or </t>
    </r>
    <r>
      <rPr>
        <i/>
        <sz val="12"/>
        <color indexed="8"/>
        <rFont val="Calibri"/>
      </rPr>
      <t>minimal</t>
    </r>
    <r>
      <rPr>
        <sz val="12"/>
        <color indexed="8"/>
        <rFont val="Calibri"/>
        <family val="2"/>
      </rPr>
      <t xml:space="preserve"> for </t>
    </r>
    <r>
      <rPr>
        <i/>
        <sz val="12"/>
        <color indexed="8"/>
        <rFont val="Calibri"/>
      </rPr>
      <t>select_one</t>
    </r>
    <r>
      <rPr>
        <sz val="12"/>
        <color indexed="8"/>
        <rFont val="Calibri"/>
        <family val="2"/>
      </rPr>
      <t xml:space="preserve"> fields). See the individual examples below.</t>
    </r>
  </si>
  <si>
    <t>If the user tries to move forward but the constraint expression is false, a generic "That entry is invalid" message will appear; to override this message on a field-by-field basis, enter another message into this column.</t>
  </si>
  <si>
    <r>
      <t xml:space="preserve">Enter </t>
    </r>
    <r>
      <rPr>
        <b/>
        <sz val="12"/>
        <color indexed="8"/>
        <rFont val="Calibri"/>
      </rPr>
      <t>yes</t>
    </r>
    <r>
      <rPr>
        <sz val="12"/>
        <color indexed="8"/>
        <rFont val="Calibri"/>
        <family val="2"/>
      </rPr>
      <t xml:space="preserve"> into this column to temporarily disable a field. (Rarely used.)</t>
    </r>
  </si>
  <si>
    <r>
      <t xml:space="preserve">Enter </t>
    </r>
    <r>
      <rPr>
        <b/>
        <sz val="12"/>
        <color indexed="8"/>
        <rFont val="Calibri"/>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</si>
  <si>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</si>
  <si>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Enter </t>
    </r>
    <r>
      <rPr>
        <b/>
        <sz val="12"/>
        <color indexed="8"/>
        <rFont val="Calibri"/>
      </rPr>
      <t>yes</t>
    </r>
    <r>
      <rPr>
        <sz val="12"/>
        <color indexed="8"/>
        <rFont val="Calibri"/>
        <family val="2"/>
      </rPr>
      <t xml:space="preserve"> into this column to make it read-only (a user can see the field, but cannot enter or select a value). (Rarely used, because </t>
    </r>
    <r>
      <rPr>
        <i/>
        <sz val="12"/>
        <color indexed="8"/>
        <rFont val="Calibri"/>
      </rPr>
      <t>note</t>
    </r>
    <r>
      <rPr>
        <sz val="12"/>
        <color indexed="8"/>
        <rFont val="Calibri"/>
        <family val="2"/>
      </rPr>
      <t xml:space="preserve"> fields, which are by nature read-only, are automatically read-only regardless of what is specified here.)</t>
    </r>
  </si>
  <si>
    <r>
      <t xml:space="preserve">For a </t>
    </r>
    <r>
      <rPr>
        <i/>
        <sz val="12"/>
        <color indexed="8"/>
        <rFont val="Calibri"/>
      </rPr>
      <t>begin repeat</t>
    </r>
    <r>
      <rPr>
        <sz val="12"/>
        <color indexed="8"/>
        <rFont val="Calibri"/>
        <family val="2"/>
      </rPr>
      <t xml:space="preserve"> row, this column can specify the number of times to repeat the group of questions. (Can be a fixed count like </t>
    </r>
    <r>
      <rPr>
        <b/>
        <sz val="12"/>
        <color indexed="8"/>
        <rFont val="Calibri"/>
      </rPr>
      <t>3</t>
    </r>
    <r>
      <rPr>
        <sz val="12"/>
        <color indexed="8"/>
        <rFont val="Calibri"/>
        <family val="2"/>
      </rPr>
      <t xml:space="preserve"> or a reference to an earlier field like </t>
    </r>
    <r>
      <rPr>
        <b/>
        <sz val="12"/>
        <color indexed="8"/>
        <rFont val="Calibri"/>
      </rPr>
      <t>${numhh_members}</t>
    </r>
    <r>
      <rPr>
        <sz val="12"/>
        <color indexed="8"/>
        <rFont val="Calibri"/>
        <family val="2"/>
      </rPr>
      <t>.)</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</si>
  <si>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 xml:space="preserve">paddy.png
</t>
    </r>
    <r>
      <rPr>
        <sz val="12"/>
        <color indexed="8"/>
        <rFont val="Calibri"/>
        <family val="2"/>
      </rPr>
      <t>If dynamically loading from a pre-loaded .csv file, this should instead be the .csv column name from which to load image filenames.</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</si>
  <si>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</si>
  <si>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</si>
  <si>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rPr>
      <t>demonstration.mp4</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</si>
  <si>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rPr>
      <t>filter=${survey_region}</t>
    </r>
  </si>
  <si>
    <r>
      <t xml:space="preserve">Any </t>
    </r>
    <r>
      <rPr>
        <i/>
        <sz val="12"/>
        <color indexed="8"/>
        <rFont val="Calibri"/>
      </rPr>
      <t>hint:languagename</t>
    </r>
    <r>
      <rPr>
        <sz val="12"/>
        <color indexed="8"/>
        <rFont val="Calibri"/>
        <family val="2"/>
      </rPr>
      <t xml:space="preserve"> column (e.g., </t>
    </r>
    <r>
      <rPr>
        <i/>
        <sz val="12"/>
        <color indexed="8"/>
        <rFont val="Calibri"/>
      </rPr>
      <t>hint:tamil</t>
    </r>
    <r>
      <rPr>
        <sz val="12"/>
        <color indexed="8"/>
        <rFont val="Calibri"/>
        <family val="2"/>
      </rPr>
      <t>) may be added in order to provide hints in an alternative language.</t>
    </r>
  </si>
  <si>
    <r>
      <t xml:space="preserve">Any </t>
    </r>
    <r>
      <rPr>
        <i/>
        <sz val="12"/>
        <color indexed="8"/>
        <rFont val="Calibri"/>
      </rPr>
      <t>constraint message:languagename</t>
    </r>
    <r>
      <rPr>
        <sz val="12"/>
        <color indexed="8"/>
        <rFont val="Calibri"/>
        <family val="2"/>
      </rPr>
      <t xml:space="preserve"> column (e.g., </t>
    </r>
    <r>
      <rPr>
        <i/>
        <sz val="12"/>
        <color indexed="8"/>
        <rFont val="Calibri"/>
      </rPr>
      <t>constraint message:tamil</t>
    </r>
    <r>
      <rPr>
        <sz val="12"/>
        <color indexed="8"/>
        <rFont val="Calibri"/>
        <family val="2"/>
      </rPr>
      <t>) may be added in order to provide constraint messages in an alternative language.</t>
    </r>
  </si>
  <si>
    <r>
      <t xml:space="preserve">Any </t>
    </r>
    <r>
      <rPr>
        <i/>
        <sz val="12"/>
        <color indexed="8"/>
        <rFont val="Calibri"/>
      </rPr>
      <t>required message:languagename</t>
    </r>
    <r>
      <rPr>
        <sz val="12"/>
        <color indexed="8"/>
        <rFont val="Calibri"/>
        <family val="2"/>
      </rPr>
      <t xml:space="preserve"> column (e.g., </t>
    </r>
    <r>
      <rPr>
        <i/>
        <sz val="12"/>
        <color indexed="8"/>
        <rFont val="Calibri"/>
      </rPr>
      <t>required message:tamil</t>
    </r>
    <r>
      <rPr>
        <sz val="12"/>
        <color indexed="8"/>
        <rFont val="Calibri"/>
        <family val="2"/>
      </rPr>
      <t>) may be added in order to provide required messages in an alternative language.</t>
    </r>
  </si>
  <si>
    <r>
      <t xml:space="preserve">Any </t>
    </r>
    <r>
      <rPr>
        <i/>
        <sz val="12"/>
        <color indexed="8"/>
        <rFont val="Calibri"/>
      </rPr>
      <t>media:image:languagename</t>
    </r>
    <r>
      <rPr>
        <sz val="12"/>
        <color indexed="8"/>
        <rFont val="Calibri"/>
        <family val="2"/>
      </rPr>
      <t xml:space="preserve"> column (e.g., </t>
    </r>
    <r>
      <rPr>
        <i/>
        <sz val="12"/>
        <color indexed="8"/>
        <rFont val="Calibri"/>
      </rPr>
      <t>media:image:tamil</t>
    </r>
    <r>
      <rPr>
        <sz val="12"/>
        <color indexed="8"/>
        <rFont val="Calibri"/>
        <family val="2"/>
      </rPr>
      <t>) may be added in order to provide images for an alternative language.</t>
    </r>
  </si>
  <si>
    <r>
      <t xml:space="preserve">Any </t>
    </r>
    <r>
      <rPr>
        <i/>
        <sz val="12"/>
        <color indexed="8"/>
        <rFont val="Calibri"/>
      </rPr>
      <t>media:audio:languagename</t>
    </r>
    <r>
      <rPr>
        <sz val="12"/>
        <color indexed="8"/>
        <rFont val="Calibri"/>
        <family val="2"/>
      </rPr>
      <t xml:space="preserve"> column (e.g., </t>
    </r>
    <r>
      <rPr>
        <i/>
        <sz val="12"/>
        <color indexed="8"/>
        <rFont val="Calibri"/>
      </rPr>
      <t>media:audio:tamil</t>
    </r>
    <r>
      <rPr>
        <sz val="12"/>
        <color indexed="8"/>
        <rFont val="Calibri"/>
        <family val="2"/>
      </rPr>
      <t>) may be added in order to provide audio clips for an alternative language.</t>
    </r>
  </si>
  <si>
    <r>
      <t xml:space="preserve">Any </t>
    </r>
    <r>
      <rPr>
        <i/>
        <sz val="12"/>
        <color indexed="8"/>
        <rFont val="Calibri"/>
      </rPr>
      <t>media:video:languagename</t>
    </r>
    <r>
      <rPr>
        <sz val="12"/>
        <color indexed="8"/>
        <rFont val="Calibri"/>
        <family val="2"/>
      </rPr>
      <t xml:space="preserve"> column (e.g., </t>
    </r>
    <r>
      <rPr>
        <i/>
        <sz val="12"/>
        <color indexed="8"/>
        <rFont val="Calibri"/>
      </rPr>
      <t>media:video:tamil</t>
    </r>
    <r>
      <rPr>
        <sz val="12"/>
        <color indexed="8"/>
        <rFont val="Calibri"/>
        <family val="2"/>
      </rPr>
      <t>) may be added in order to provide video clips for an alternative language.</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</si>
  <si>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</si>
  <si>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rPr>
      <t>|___|___|</t>
    </r>
    <r>
      <rPr>
        <sz val="12"/>
        <color indexed="8"/>
        <rFont val="Calibri"/>
        <family val="2"/>
      </rPr>
      <t xml:space="preserve"> if you are looking for two letters or numbers; or, for a checkbox, you might put a hollow square like </t>
    </r>
    <r>
      <rPr>
        <b/>
        <sz val="12"/>
        <color indexed="8"/>
        <rFont val="Calibri"/>
      </rPr>
      <t>□</t>
    </r>
    <r>
      <rPr>
        <sz val="12"/>
        <color indexed="8"/>
        <rFont val="Calibri"/>
        <family val="2"/>
      </rPr>
      <t xml:space="preserve"> (this is a special HTML character: enter "</t>
    </r>
    <r>
      <rPr>
        <b/>
        <sz val="12"/>
        <color indexed="8"/>
        <rFont val="Calibri"/>
      </rPr>
      <t>&amp;#9633;</t>
    </r>
    <r>
      <rPr>
        <sz val="12"/>
        <color indexed="8"/>
        <rFont val="Calibri"/>
        <family val="2"/>
      </rPr>
      <t xml:space="preserve">", without quotes, into this column); finally, for a radio button, you might simply enter a capital </t>
    </r>
    <r>
      <rPr>
        <b/>
        <sz val="12"/>
        <color indexed="8"/>
        <rFont val="Calibri"/>
      </rPr>
      <t>O</t>
    </r>
    <r>
      <rPr>
        <sz val="12"/>
        <color indexed="8"/>
        <rFont val="Calibri"/>
        <family val="2"/>
      </rPr>
      <t>.</t>
    </r>
  </si>
  <si>
    <t>text</t>
  </si>
  <si>
    <t>numbers</t>
  </si>
  <si>
    <t>fieldname</t>
  </si>
  <si>
    <t>Standard text field:</t>
  </si>
  <si>
    <t>integer</t>
  </si>
  <si>
    <t>decimal</t>
  </si>
  <si>
    <t>select_one listname</t>
  </si>
  <si>
    <t>quick</t>
  </si>
  <si>
    <t>minimal</t>
  </si>
  <si>
    <t>compact</t>
  </si>
  <si>
    <t>compact-3</t>
  </si>
  <si>
    <t>quickcompact</t>
  </si>
  <si>
    <t>quickcompact-3</t>
  </si>
  <si>
    <t>Standard integer field:</t>
  </si>
  <si>
    <t>Standard decimal field:</t>
  </si>
  <si>
    <t>Standard multiple-choice field (allows one selection, shown as series of radio buttons):</t>
  </si>
  <si>
    <t>select_multiple listname</t>
  </si>
  <si>
    <t>Standard multiple-choice field (allows multiple selections, shown as series of radio buttons):</t>
  </si>
  <si>
    <t>geopoint</t>
  </si>
  <si>
    <t>barcode</t>
  </si>
  <si>
    <t>Standard GPS location-capture field:</t>
  </si>
  <si>
    <t>Standard scan-barcode field:</t>
  </si>
  <si>
    <t>date</t>
  </si>
  <si>
    <t>no-calendar</t>
  </si>
  <si>
    <t>Standard date field:</t>
  </si>
  <si>
    <t>Date field (but for smaller screens):</t>
  </si>
  <si>
    <t>Text field which uses the numeric keypad:</t>
  </si>
  <si>
    <t>Multiple-choice field (allows one selection, auto-advances to next question as soon as an option is selected):</t>
  </si>
  <si>
    <t>Multiple-choice field (allows one selection, shown as a drop-down selector):</t>
  </si>
  <si>
    <t>Multiple-choice field (allows one selection, shown as a compact table of options):</t>
  </si>
  <si>
    <t>Multiple-choice field (allows one selection, shown as a compact table of options with exactly three columns):</t>
  </si>
  <si>
    <t>Multiple-choice field (allows one selection, shown as a compact table of options, auto-advances to next question as soon as an option is selected):</t>
  </si>
  <si>
    <t>Multiple-choice field (allows one selection, shown as a compact table of options with exactly three columns, auto-advances to next question as soon as an option is selected):</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</si>
  <si>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</si>
  <si>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</si>
  <si>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</si>
  <si>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datetime</t>
  </si>
  <si>
    <t>Standard date+time field:</t>
  </si>
  <si>
    <t>Date+time field (but for smaller screens):</t>
  </si>
  <si>
    <t>annotate</t>
  </si>
  <si>
    <t>draw</t>
  </si>
  <si>
    <t>signature</t>
  </si>
  <si>
    <t>Standard image-capture field:</t>
  </si>
  <si>
    <t>Image-capture field which allows user to annotate image:</t>
  </si>
  <si>
    <t>Image-capture field which allows user to draw image:</t>
  </si>
  <si>
    <t>Image-capture field which collects a signature as the image:</t>
  </si>
  <si>
    <t>audio</t>
  </si>
  <si>
    <t>Standard audio-capture field:</t>
  </si>
  <si>
    <t>video</t>
  </si>
  <si>
    <t>Standard video-capture field:</t>
  </si>
  <si>
    <t>Standard note field (read-only).</t>
  </si>
  <si>
    <t>comments</t>
  </si>
  <si>
    <t>calculate</t>
  </si>
  <si>
    <t>calculate_here</t>
  </si>
  <si>
    <t>(${age1}+${age2}+${age3}) div 3</t>
  </si>
  <si>
    <t>once(format-date-time(now(), '%Y-%b-%e %H:%M:%S'))</t>
  </si>
  <si>
    <t>text audit</t>
  </si>
  <si>
    <t>p=50</t>
  </si>
  <si>
    <t>audio audit</t>
  </si>
  <si>
    <t>p=50;s=firstfield;d=lastfield</t>
  </si>
  <si>
    <t>p=50;s=0;d=60</t>
  </si>
  <si>
    <t>p=50;s=0-600;d=60</t>
  </si>
  <si>
    <t>begin group</t>
  </si>
  <si>
    <t>Standard group</t>
  </si>
  <si>
    <t>end group</t>
  </si>
  <si>
    <t>groupname</t>
  </si>
  <si>
    <t>…</t>
  </si>
  <si>
    <t>begin repeat</t>
  </si>
  <si>
    <t>end repeat</t>
  </si>
  <si>
    <t>repeatname</t>
  </si>
  <si>
    <t>Standard repeated group</t>
  </si>
  <si>
    <t>Group repeated exactly three times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</si>
  <si>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</si>
  <si>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</si>
  <si>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</si>
  <si>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</si>
  <si>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</si>
  <si>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</si>
  <si>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</si>
  <si>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</si>
  <si>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</si>
  <si>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</si>
  <si>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</si>
  <si>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</si>
  <si>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</si>
  <si>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</si>
  <si>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</si>
  <si>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</si>
  <si>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</si>
  <si>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</si>
  <si>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</si>
  <si>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</si>
  <si>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</si>
  <si>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</si>
  <si>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</si>
  <si>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</si>
  <si>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</si>
  <si>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</si>
  <si>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</si>
  <si>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</si>
  <si>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</si>
  <si>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</si>
  <si>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</si>
  <si>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</si>
  <si>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</si>
  <si>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</si>
  <si>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</si>
  <si>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</si>
  <si>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</si>
  <si>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</si>
  <si>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</si>
  <si>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</si>
  <si>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</si>
  <si>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</si>
  <si>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</si>
  <si>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</si>
  <si>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</si>
  <si>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</si>
  <si>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</si>
  <si>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</si>
  <si>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</si>
  <si>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</si>
  <si>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</si>
  <si>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</si>
  <si>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</si>
  <si>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</si>
  <si>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</si>
  <si>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</si>
  <si>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</si>
  <si>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</si>
  <si>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</si>
  <si>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</si>
  <si>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</si>
  <si>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</si>
  <si>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</si>
  <si>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</si>
  <si>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position(..)</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</si>
  <si>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</si>
  <si>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</si>
  <si>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</si>
  <si>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</si>
  <si>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</si>
  <si>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</si>
  <si>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</si>
  <si>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</si>
  <si>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</si>
  <si>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</si>
  <si>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</si>
  <si>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</si>
  <si>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</si>
  <si>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</si>
  <si>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</si>
  <si>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</si>
  <si>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</si>
  <si>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</si>
  <si>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</si>
  <si>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</si>
  <si>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</si>
  <si>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</si>
  <si>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</si>
  <si>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</si>
  <si>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</si>
  <si>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</si>
  <si>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</si>
  <si>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</si>
  <si>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</si>
  <si>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</si>
  <si>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</si>
  <si>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</si>
  <si>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</si>
  <si>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</si>
  <si>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</si>
  <si>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</si>
  <si>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</si>
  <si>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</si>
  <si>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</si>
  <si>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</si>
  <si>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Quick reference for relevance, constraint, and calculation expressions</t>
  </si>
  <si>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rPr>
      <t>${age} &lt; 18</t>
    </r>
  </si>
  <si>
    <r>
      <t xml:space="preserve">Enter an expression into this column to validate entered or selected values. The user will only be allowed to proceed to the next question when the expression evaluates to true. Use the </t>
    </r>
    <r>
      <rPr>
        <i/>
        <sz val="12"/>
        <color indexed="8"/>
        <rFont val="Calibri"/>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rPr>
      <t>. &lt; 130</t>
    </r>
  </si>
  <si>
    <r>
      <t xml:space="preserve">This column specifies the expression to use for a </t>
    </r>
    <r>
      <rPr>
        <i/>
        <sz val="12"/>
        <color indexed="8"/>
        <rFont val="Calibri"/>
      </rPr>
      <t>calculate</t>
    </r>
    <r>
      <rPr>
        <sz val="12"/>
        <color indexed="8"/>
        <rFont val="Calibri"/>
        <family val="2"/>
      </rPr>
      <t xml:space="preserve"> field, or the expression to use for calculating the default entry or selection for a visible form field. Use the </t>
    </r>
    <r>
      <rPr>
        <i/>
        <sz val="12"/>
        <color indexed="8"/>
        <rFont val="Calibri"/>
      </rPr>
      <t xml:space="preserve">calculation builder </t>
    </r>
    <r>
      <rPr>
        <sz val="12"/>
        <color indexed="8"/>
        <rFont val="Calibri"/>
        <family val="2"/>
      </rPr>
      <t>to build new calculation expressions. (Also see the expression quick-reference following the examples below.)</t>
    </r>
  </si>
  <si>
    <r>
      <t>Examples</t>
    </r>
    <r>
      <rPr>
        <sz val="12"/>
        <color indexed="8"/>
        <rFont val="Calibri"/>
        <family val="2"/>
      </rPr>
      <t xml:space="preserve"> (scroll right for appearance styles)</t>
    </r>
  </si>
  <si>
    <r>
      <t xml:space="preserve">This column specifies the type of the field or group. It has to follow a pre-specified format, and Excel's conditional formatting has been used to auto-highlight rows that appear to have a valid </t>
    </r>
    <r>
      <rPr>
        <i/>
        <sz val="12"/>
        <color indexed="8"/>
        <rFont val="Calibri"/>
      </rPr>
      <t>type</t>
    </r>
    <r>
      <rPr>
        <sz val="12"/>
        <color indexed="8"/>
        <rFont val="Calibri"/>
        <family val="2"/>
      </rPr>
      <t xml:space="preserve"> column -- so, if you are using Excel and your row is </t>
    </r>
    <r>
      <rPr>
        <i/>
        <sz val="12"/>
        <color indexed="8"/>
        <rFont val="Calibri"/>
      </rPr>
      <t>not</t>
    </r>
    <r>
      <rPr>
        <sz val="12"/>
        <color indexed="8"/>
        <rFont val="Calibri"/>
        <family val="2"/>
      </rPr>
      <t xml:space="preserve"> automatically highlighted, re-check that you have entered the type properly. See below for an exhaustive list of brief examples.</t>
    </r>
  </si>
  <si>
    <t>search('hhplotdata', 'contains', 'respondentname', ${nametofind})</t>
  </si>
  <si>
    <t>search('hhplotdata', 'startswith', 'respondentname', ${nameprefix})</t>
  </si>
  <si>
    <t>search('hhplotdata', 'endswith', 'respondentname', ${namesuffix})</t>
  </si>
  <si>
    <t>search('hhplotdata', 'matches', 'respondentname', ${nametofind})</t>
  </si>
  <si>
    <t>Multiple-choice field (allows one selection, loads options from pre-loaded .csv file, includes options based on an "exact match" comparison):</t>
  </si>
  <si>
    <t>Multiple-choice field (allows one selection, loads options from pre-loaded .csv file, includes options based on an "ends with" comparison):</t>
  </si>
  <si>
    <t>Multiple-choice field (allows one selection, loads options from pre-loaded .csv file, includes options based on a "starts with" comparison):</t>
  </si>
  <si>
    <t>Multiple-choice field (allows one selection, loads options from pre-loaded .csv file, includes options based on a "contains" comparison):</t>
  </si>
  <si>
    <t>Multiple-choice field (allows one selection, loads options from pre-loaded .csv file, includes options based on both a "contains" comparison and an "exact match" filter):</t>
  </si>
  <si>
    <t>search('hhplotdata', 'contains', 'respondentname', ${nametofind}, 'villageid', ${villageid})</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</si>
  <si>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</si>
  <si>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</si>
  <si>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</si>
  <si>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</si>
  <si>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</si>
  <si>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publishable</t>
  </si>
  <si>
    <r>
      <t xml:space="preserve">Enter </t>
    </r>
    <r>
      <rPr>
        <b/>
        <sz val="12"/>
        <color indexed="8"/>
        <rFont val="Calibri"/>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</si>
  <si>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t>minimum_seconds</t>
  </si>
  <si>
    <r>
      <t xml:space="preserve">Enter a number of seconds that represents the minimum time enumerators should spend the first time they view the field. This represents a "speed limit" that can be enforced by Collect (with the </t>
    </r>
    <r>
      <rPr>
        <i/>
        <sz val="12"/>
        <color indexed="8"/>
        <rFont val="Calibri"/>
      </rPr>
      <t>Enforce minimum times for fields</t>
    </r>
    <r>
      <rPr>
        <sz val="12"/>
        <color indexed="8"/>
        <rFont val="Calibri"/>
        <family val="2"/>
      </rPr>
      <t xml:space="preserve"> option within Collect's </t>
    </r>
    <r>
      <rPr>
        <i/>
        <sz val="12"/>
        <color indexed="8"/>
        <rFont val="Calibri"/>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</si>
  <si>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t>speed violations audit</t>
  </si>
  <si>
    <t>v=5;d=120</t>
  </si>
  <si>
    <t>speed violations count</t>
  </si>
  <si>
    <t>speed violations list</t>
  </si>
  <si>
    <t>caseid</t>
  </si>
  <si>
    <t>SurveyCTO User Survey</t>
  </si>
  <si>
    <t>scto_user_survey</t>
  </si>
  <si>
    <t/>
  </si>
  <si>
    <t>servername_auto</t>
  </si>
  <si>
    <t>servername</t>
  </si>
  <si>
    <t>What is your current SurveyCTO server name?</t>
  </si>
  <si>
    <t>${servername_auto}</t>
  </si>
  <si>
    <t>organization</t>
  </si>
  <si>
    <t>organization_auto</t>
  </si>
  <si>
    <t>yes</t>
  </si>
  <si>
    <t>name_auto</t>
  </si>
  <si>
    <t>What is your name?</t>
  </si>
  <si>
    <t>Basic information</t>
  </si>
  <si>
    <t>select_one orgtype</t>
  </si>
  <si>
    <t>orgtype</t>
  </si>
  <si>
    <t>other</t>
  </si>
  <si>
    <t>orgtype_other</t>
  </si>
  <si>
    <t>In your own words, then, how would you describe your organization (or yourself if not working for an organization)?</t>
  </si>
  <si>
    <t>${orgtype}='other'</t>
  </si>
  <si>
    <t>countries</t>
  </si>
  <si>
    <t>In which countries do you currently use SurveyCTO?</t>
  </si>
  <si>
    <t>Please list at least one country before continuing.</t>
  </si>
  <si>
    <t>Current use</t>
  </si>
  <si>
    <t>intronote_android</t>
  </si>
  <si>
    <t>intronote_web</t>
  </si>
  <si>
    <t>${deviceid}='(web)'</t>
  </si>
  <si>
    <t>${deviceid}!='(web)'</t>
  </si>
  <si>
    <t>How would you describe your organization?</t>
  </si>
  <si>
    <t>select_one persontype</t>
  </si>
  <si>
    <t>persontype</t>
  </si>
  <si>
    <t>How would you describe yourself?</t>
  </si>
  <si>
    <t>persontype_other</t>
  </si>
  <si>
    <t>In your own words, then, how would you describe yourself?</t>
  </si>
  <si>
    <t>${persontype}='other'</t>
  </si>
  <si>
    <t>academic</t>
  </si>
  <si>
    <t>University or other academic institution</t>
  </si>
  <si>
    <t>research</t>
  </si>
  <si>
    <t>intl_research</t>
  </si>
  <si>
    <t>local_research</t>
  </si>
  <si>
    <t>International research organization (academic or policy)</t>
  </si>
  <si>
    <t>Local or regional research organization (academic or policy)</t>
  </si>
  <si>
    <t>intl_mresearch</t>
  </si>
  <si>
    <t>International market research organization</t>
  </si>
  <si>
    <t>local_mresearch</t>
  </si>
  <si>
    <t>Local or regional market research organization</t>
  </si>
  <si>
    <t>International NGO or multilateral</t>
  </si>
  <si>
    <t>Local or regional NGO</t>
  </si>
  <si>
    <t>intl_ngo</t>
  </si>
  <si>
    <t>local_ngo</t>
  </si>
  <si>
    <t>intl_dev</t>
  </si>
  <si>
    <t>Other international development organization</t>
  </si>
  <si>
    <t>local_dev</t>
  </si>
  <si>
    <t>Other local or regional development organization</t>
  </si>
  <si>
    <t>orgsector</t>
  </si>
  <si>
    <t>public_health</t>
  </si>
  <si>
    <t>Public health</t>
  </si>
  <si>
    <t>agriculture</t>
  </si>
  <si>
    <t>Agriculture</t>
  </si>
  <si>
    <t>microfinance</t>
  </si>
  <si>
    <t>Microfinance</t>
  </si>
  <si>
    <t>devecon</t>
  </si>
  <si>
    <t>usetype</t>
  </si>
  <si>
    <t>ie</t>
  </si>
  <si>
    <t>Impact evaluation</t>
  </si>
  <si>
    <t>me</t>
  </si>
  <si>
    <t>Monitoring and evaluation</t>
  </si>
  <si>
    <t>Research</t>
  </si>
  <si>
    <t>field_reports</t>
  </si>
  <si>
    <t>Field reporting forms</t>
  </si>
  <si>
    <t>surveying</t>
  </si>
  <si>
    <t>Enumerators interviewing people</t>
  </si>
  <si>
    <t>inspecting</t>
  </si>
  <si>
    <t>Enumerators performing inspections</t>
  </si>
  <si>
    <t>data_entry</t>
  </si>
  <si>
    <t>Data entry</t>
  </si>
  <si>
    <t>select_multiple usetype</t>
  </si>
  <si>
    <t>select_multiple orgsector</t>
  </si>
  <si>
    <t>orgsectors</t>
  </si>
  <si>
    <t>usetypes</t>
  </si>
  <si>
    <t>In what sector or sectors does your organization work?</t>
  </si>
  <si>
    <t>orgsectors_other</t>
  </si>
  <si>
    <t>In what other sector or sectors does your organization work?</t>
  </si>
  <si>
    <t>selected(${orgsectors},'other')</t>
  </si>
  <si>
    <t>In which of the following ways do you currently use SurveyCTO?</t>
  </si>
  <si>
    <t>select_one yesno</t>
  </si>
  <si>
    <t>use_surveycto</t>
  </si>
  <si>
    <t>Do you currently use SurveyCTO?</t>
  </si>
  <si>
    <t>${use_surveycto}=1</t>
  </si>
  <si>
    <t>usetypes_other</t>
  </si>
  <si>
    <t>In what other ways do you currently use SurveyCTO?</t>
  </si>
  <si>
    <t>selected(${usetypes},'other')</t>
  </si>
  <si>
    <t>pi</t>
  </si>
  <si>
    <t>Principal investigator or other research lead</t>
  </si>
  <si>
    <t>Research manager, associate, or assistant</t>
  </si>
  <si>
    <t>rarm</t>
  </si>
  <si>
    <t>M&amp;E officer or manager</t>
  </si>
  <si>
    <t>consultant</t>
  </si>
  <si>
    <t>Consultant</t>
  </si>
  <si>
    <t>rteam</t>
  </si>
  <si>
    <t>Other member of a research team</t>
  </si>
  <si>
    <t>What do you struggle with most in using SurveyCTO?</t>
  </si>
  <si>
    <t>select_multiple qctype</t>
  </si>
  <si>
    <t>qctypes</t>
  </si>
  <si>
    <t>intro</t>
  </si>
  <si>
    <t>qctype</t>
  </si>
  <si>
    <t>field_supervisors</t>
  </si>
  <si>
    <t>monitors</t>
  </si>
  <si>
    <t>bc_in_person</t>
  </si>
  <si>
    <t>In-person back-checking where respondents are re-visited</t>
  </si>
  <si>
    <t>bc_on_phone</t>
  </si>
  <si>
    <t>Telephone back-checking where respondents are phoned afterwards</t>
  </si>
  <si>
    <t>audio_audits</t>
  </si>
  <si>
    <t>photos</t>
  </si>
  <si>
    <t>Photos that are taken and then checked against data</t>
  </si>
  <si>
    <t>Random (or full) audio auditing</t>
  </si>
  <si>
    <t>qctypes_other</t>
  </si>
  <si>
    <t>What other methods of quality control do you employ?</t>
  </si>
  <si>
    <t>Which of the following software packages do you use to visualize and/or analyze your collected data?</t>
  </si>
  <si>
    <t>select_multiple softwaretype</t>
  </si>
  <si>
    <t>softwaretypes</t>
  </si>
  <si>
    <t>softwaretypes_other</t>
  </si>
  <si>
    <t>What other software do you use for analysis and/or visualization?</t>
  </si>
  <si>
    <t>softwaretype</t>
  </si>
  <si>
    <t>excel</t>
  </si>
  <si>
    <t>Microsoft Excel</t>
  </si>
  <si>
    <t>sheets</t>
  </si>
  <si>
    <t>Google Sheets</t>
  </si>
  <si>
    <t>fusion_tables</t>
  </si>
  <si>
    <t>Google Fusion Tables</t>
  </si>
  <si>
    <t>stata</t>
  </si>
  <si>
    <t>Stata</t>
  </si>
  <si>
    <t>spss</t>
  </si>
  <si>
    <t>SPSS</t>
  </si>
  <si>
    <t>sas</t>
  </si>
  <si>
    <t>SAS</t>
  </si>
  <si>
    <t>statwing</t>
  </si>
  <si>
    <t>StatWing</t>
  </si>
  <si>
    <t>earth</t>
  </si>
  <si>
    <t>Google Earth</t>
  </si>
  <si>
    <t>gis</t>
  </si>
  <si>
    <t>Other GIS software (for mapping)</t>
  </si>
  <si>
    <t>tableau</t>
  </si>
  <si>
    <t>Tableau</t>
  </si>
  <si>
    <t>web</t>
  </si>
  <si>
    <t>Custom web-based dashboards or visualization</t>
  </si>
  <si>
    <t>num_devices</t>
  </si>
  <si>
    <t>thankyou</t>
  </si>
  <si>
    <t>${organization_auto}</t>
  </si>
  <si>
    <t>${name_auto}</t>
  </si>
  <si>
    <t>Which of the following methods of quality control do you employ (if any)?</t>
  </si>
  <si>
    <t>field-list</t>
  </si>
  <si>
    <t>respondent_info1</t>
  </si>
  <si>
    <t>more_respinfo_okay</t>
  </si>
  <si>
    <t>Just say no if you're in a hurry!</t>
  </si>
  <si>
    <t>respondent_info2</t>
  </si>
  <si>
    <t>Basic information - 2</t>
  </si>
  <si>
    <t>${more_respinfo_okay}=1</t>
  </si>
  <si>
    <t>respondent_info3</t>
  </si>
  <si>
    <t>Basic information - 3</t>
  </si>
  <si>
    <t>more_useinfo_okay</t>
  </si>
  <si>
    <t>${more_respinfo_okay}</t>
  </si>
  <si>
    <t>Current use - 2</t>
  </si>
  <si>
    <t>current_use2</t>
  </si>
  <si>
    <t>current_use1</t>
  </si>
  <si>
    <t>selected(${qctypes},'other')</t>
  </si>
  <si>
    <t>selected(${softwaretypes},'other')</t>
  </si>
  <si>
    <t>${use_surveycto}=1 and ${more_useinfo_okay}=1</t>
  </si>
  <si>
    <t>What organization are you with?</t>
  </si>
  <si>
    <t>independent</t>
  </si>
  <si>
    <t>Independent consultancy</t>
  </si>
  <si>
    <t>finishing.jpg</t>
  </si>
  <si>
    <t>Field supervisors who scrutinize and review completed surveys</t>
  </si>
  <si>
    <t>Field monitors who monitor and visit/spot-check surveyors during a survey</t>
  </si>
  <si>
    <t>Learning SurveyCTO as a new user</t>
  </si>
  <si>
    <t>Constraints and relevance expressions</t>
  </si>
  <si>
    <t>Creating forms in Excel or Google Sheets</t>
  </si>
  <si>
    <t>Debugging form errors</t>
  </si>
  <si>
    <t>Tracking changes/edits in different versions of a form</t>
  </si>
  <si>
    <t>Deploying form changes to all of my devices</t>
  </si>
  <si>
    <t>Creating rosters or tables of repeated questions</t>
  </si>
  <si>
    <t>Configuring and using the offline sync function</t>
  </si>
  <si>
    <t>Pre-loading data</t>
  </si>
  <si>
    <t>Using SurveyCTO "datasets" to link forms or publish data</t>
  </si>
  <si>
    <t>Uploading completed surveys from devices to the server (too slow)</t>
  </si>
  <si>
    <t>Uploading completed surveys from devices to the server (doesn't always work)</t>
  </si>
  <si>
    <t>Installing and configuring SurveyCTO Collect on new devices</t>
  </si>
  <si>
    <t>The performance/speed of SurveyCTO Collect</t>
  </si>
  <si>
    <t>The reliability of SurveyCTO Collect</t>
  </si>
  <si>
    <t>Installing and configuring the SurveyCTO Client on new computers</t>
  </si>
  <si>
    <t>The performance/speed of the SurveyCTO Client</t>
  </si>
  <si>
    <t>The reliability of the SurveyCTO Client</t>
  </si>
  <si>
    <t>The performance/speed of the SurveyCTO Server</t>
  </si>
  <si>
    <t>The reliability of the SurveyCTO Server</t>
  </si>
  <si>
    <t>learning</t>
  </si>
  <si>
    <t>expressions</t>
  </si>
  <si>
    <t>debugging</t>
  </si>
  <si>
    <t>deploying_changes</t>
  </si>
  <si>
    <t>tracking_changes</t>
  </si>
  <si>
    <t>creating_forms</t>
  </si>
  <si>
    <t>rosters</t>
  </si>
  <si>
    <t>offline_sync</t>
  </si>
  <si>
    <t>preloading</t>
  </si>
  <si>
    <t>datasets</t>
  </si>
  <si>
    <t>uploads_slow</t>
  </si>
  <si>
    <t>uploads_unreliable</t>
  </si>
  <si>
    <t>installing_collect</t>
  </si>
  <si>
    <t>performance_collect</t>
  </si>
  <si>
    <t>reliability_collect</t>
  </si>
  <si>
    <t>installing_client</t>
  </si>
  <si>
    <t>performance_client</t>
  </si>
  <si>
    <t>reliability_client</t>
  </si>
  <si>
    <t>performance_server</t>
  </si>
  <si>
    <t>reliability_server</t>
  </si>
  <si>
    <t>struggles</t>
  </si>
  <si>
    <t>struggles_other</t>
  </si>
  <si>
    <t>What other struggles do you have in using SurveyCTO?</t>
  </si>
  <si>
    <t>selected(${struggles},'other')</t>
  </si>
  <si>
    <t>select_multiple struggletype</t>
  </si>
  <si>
    <t>struggletype</t>
  </si>
  <si>
    <t>improvements</t>
  </si>
  <si>
    <t>Future improvements</t>
  </si>
  <si>
    <t>select_multiple improvementtype</t>
  </si>
  <si>
    <t>Which of the following improvements to SurveyCTO would you find most useful?</t>
  </si>
  <si>
    <t>future_improvements1</t>
  </si>
  <si>
    <t>future_improvements2</t>
  </si>
  <si>
    <t>improvements_other</t>
  </si>
  <si>
    <t>selected(${improvements},'other')</t>
  </si>
  <si>
    <t>Which other improvements would you find most helpful?</t>
  </si>
  <si>
    <t>improvementtype</t>
  </si>
  <si>
    <t>A more friendly form designer (online)</t>
  </si>
  <si>
    <t>gui_designer_online</t>
  </si>
  <si>
    <t>gui_designer_offline</t>
  </si>
  <si>
    <t>A more friendly form designer (offline)</t>
  </si>
  <si>
    <t>An option to present repeated fields in the form of a table</t>
  </si>
  <si>
    <t>Approximately how many different devices do you use to collect data (i.e., roughly how many data-collectors do you have)?</t>
  </si>
  <si>
    <t>dashboards</t>
  </si>
  <si>
    <t>Built-in dashboards or other data visualization options</t>
  </si>
  <si>
    <t>customizability</t>
  </si>
  <si>
    <t>Greater ability to customize the look and feel of survey forms</t>
  </si>
  <si>
    <t>export_options</t>
  </si>
  <si>
    <t>More options to export data directly to other formats (e.g., to SPSS or SAS)</t>
  </si>
  <si>
    <t>ios</t>
  </si>
  <si>
    <t>iOS support (for iPhones and iPads)</t>
  </si>
  <si>
    <t>corrections</t>
  </si>
  <si>
    <t>Ability to easily correct data after it has been submitted</t>
  </si>
  <si>
    <t>workflow</t>
  </si>
  <si>
    <t>Workflow features for submission approval, rejection, and revision</t>
  </si>
  <si>
    <t>Easier methods of preloading panel or other data into forms</t>
  </si>
  <si>
    <t>International development</t>
  </si>
  <si>
    <t>Economic research</t>
  </si>
  <si>
    <t>market_research</t>
  </si>
  <si>
    <t>econ_research</t>
  </si>
  <si>
    <t>Market research</t>
  </si>
  <si>
    <t>starting.jpg</t>
  </si>
  <si>
    <t>This brief survey should take you five minutes or less to complete. Thank you so much, in advance, for your time. By learning just a little bit more about you, we hope to serve you better.</t>
  </si>
  <si>
    <t>see_other_fields</t>
  </si>
  <si>
    <t>Would you like to see what other SurveyCTO field types look like in the new web UI?</t>
  </si>
  <si>
    <t>gpsloc</t>
  </si>
  <si>
    <t>geopoint field type</t>
  </si>
  <si>
    <t>${see_other_fields}=1</t>
  </si>
  <si>
    <t>image_and_formatted</t>
  </si>
  <si>
    <t>show_formatted</t>
  </si>
  <si>
    <t>integer field type with image and show_formatted appearance</t>
  </si>
  <si>
    <t>audio_and_formatted</t>
  </si>
  <si>
    <t>decimal field type with audio clip and show_formatted appearance</t>
  </si>
  <si>
    <t>text field type with video clip</t>
  </si>
  <si>
    <t>image field type</t>
  </si>
  <si>
    <t>audio field type</t>
  </si>
  <si>
    <t>video field type</t>
  </si>
  <si>
    <t>text_with_video</t>
  </si>
  <si>
    <t>dove_cooing.mp3</t>
  </si>
  <si>
    <t>table_layout</t>
  </si>
  <si>
    <t>datetime field type</t>
  </si>
  <si>
    <t>labels</t>
  </si>
  <si>
    <t>has_radio</t>
  </si>
  <si>
    <t>Radio?</t>
  </si>
  <si>
    <t>list-nolabel</t>
  </si>
  <si>
    <t>has_tv</t>
  </si>
  <si>
    <t>TV?</t>
  </si>
  <si>
    <t>has_motorbike</t>
  </si>
  <si>
    <t>Motorbike?</t>
  </si>
  <si>
    <t>has_car</t>
  </si>
  <si>
    <t>Car?</t>
  </si>
  <si>
    <t>Imaginary HH has a..?</t>
  </si>
  <si>
    <t>other_fields1</t>
  </si>
  <si>
    <t>other_fields2</t>
  </si>
  <si>
    <t>example_image.jpg</t>
  </si>
  <si>
    <t>Preview of other field types (all optional)</t>
  </si>
  <si>
    <t>Preview of other field types - 2 (all optional)</t>
  </si>
  <si>
    <t>select_multiple compactoptions</t>
  </si>
  <si>
    <t>select_multiple with compact appearance style</t>
  </si>
  <si>
    <t>compactoptions</t>
  </si>
  <si>
    <t>boy</t>
  </si>
  <si>
    <t>city</t>
  </si>
  <si>
    <t>fields</t>
  </si>
  <si>
    <t>girl</t>
  </si>
  <si>
    <t>girls</t>
  </si>
  <si>
    <t>village</t>
  </si>
  <si>
    <t>woman</t>
  </si>
  <si>
    <t>City</t>
  </si>
  <si>
    <t>Fields</t>
  </si>
  <si>
    <t>Girl</t>
  </si>
  <si>
    <t>Girls</t>
  </si>
  <si>
    <t>Village</t>
  </si>
  <si>
    <t>Woman</t>
  </si>
  <si>
    <t>Boy</t>
  </si>
  <si>
    <t>choice_boy.jpg</t>
  </si>
  <si>
    <t>choice_city.jpg</t>
  </si>
  <si>
    <t>choice_fields.jpg</t>
  </si>
  <si>
    <t>choice_girl.jpg</t>
  </si>
  <si>
    <t>choice_girls.jpg</t>
  </si>
  <si>
    <t>choice_village.jpg</t>
  </si>
  <si>
    <t>choice_woman.jpg</t>
  </si>
  <si>
    <t>compactoptions_withimage</t>
  </si>
  <si>
    <t>select_one compactoptions_withimage</t>
  </si>
  <si>
    <t>compact_withimage</t>
  </si>
  <si>
    <t>select_one with compact appearance style and images</t>
  </si>
  <si>
    <t>yellow</t>
  </si>
  <si>
    <t>Yellow</t>
  </si>
  <si>
    <t>choice_yellow.jpg</t>
  </si>
  <si>
    <t>random_key</t>
  </si>
  <si>
    <t>pulldata('customers', 'Server', 'random_key', ${random_key})</t>
  </si>
  <si>
    <t>pulldata('customers', 'First name', 'random_key', ${random_key})</t>
  </si>
  <si>
    <t>pulldata('customers', 'Company', 'random_key', ${random_key})</t>
  </si>
  <si>
    <t>&lt;b&gt;Thank you very much for your time. We appreciate it!&lt;/b&gt;
And if you wouldn't mind going the extra mile, we would be really grateful if you'd review us on one or both of the websites below. We're trying to get the word out about SurveyCTO, and public reviews can really help a lot.
&lt;b&gt;&lt;a target="_BLANK" href="http://www.capterra.com/survey-software/reviews/141657/SurveyCTO/Dobility/new"&gt;Fill out a Capterra review...&lt;/a&gt;
&lt;a target="_BLANK" href="http://alternativeto.net/software/surveycto/reviews/"&gt;Fill out an AlternativeTo review...&lt;/a&gt;&lt;/b&gt;</t>
  </si>
  <si>
    <t>dobility_office_video_clip_mp4.mp4</t>
  </si>
  <si>
    <t>Requires you to share your location</t>
  </si>
  <si>
    <t>This brief survey should take you five minutes or less to complete. Thank you so much, in advance, for your time. By learning just a little bit more about you, we hope to serve you better.
You can navigate this survey form by using the arrow buttons to the left and right, or by using the Next button just below.
&lt;i&gt;This is our first public deployment of our new Web Collect method of web-based data-collection. Please forgive any rough edges..!&lt;/i&gt;</t>
  </si>
  <si>
    <t>${servername_auto_hint}</t>
  </si>
  <si>
    <t>servername_auto_hint</t>
  </si>
  <si>
    <t>${name_auto_hint}</t>
  </si>
  <si>
    <t>${organization_auto_hint}</t>
  </si>
  <si>
    <t>name_auto_hint</t>
  </si>
  <si>
    <t>organization_auto_hint</t>
  </si>
  <si>
    <t>Are you willing to answer just a few more short questions about yourself and your organization?</t>
  </si>
  <si>
    <t>Please enter your server name (or "don't know").</t>
  </si>
  <si>
    <t>Are you willing to answer just a few more short questions about your current use of SurveyCTO?</t>
  </si>
  <si>
    <t>If you say yes, we'll show you a quick preview of other field types on the next page…</t>
  </si>
  <si>
    <t>Please continue on to submit your responses on the next page…</t>
  </si>
  <si>
    <t>We're pretty much done! But if you have any comments for the SurveyCTO team, you can enter them here:</t>
  </si>
  <si>
    <t>if(string-length(${servername_auto})&gt;0, 'Your server name has been pre-filled based on the URL you used to access this survey. Please update it if incorrect.', 'This is the x in the x.surveycto.com server you use.')</t>
  </si>
  <si>
    <t>if(string-length(${name_auto})&gt;0, 'Your name has been pre-filled based on the URL you used to access this survey. Please update it if incorrect.', 'Please enter your real name if you don&amp;apos;t mind.')</t>
  </si>
  <si>
    <t>if(string-length(${organization_auto})&gt;0, 'Your organization has been pre-filled based on the URL you used to access this survey. Please update it if incorrect.', 'Please enter your real organization name if you don&amp;apos;t mind.')</t>
  </si>
  <si>
    <t>Other (specify on next page)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</si>
</sst>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sz val="12"/>
      <color indexed="8"/>
      <name val="Calibri"/>
      <family val="2"/>
      <scheme val="minor"/>
    </font>
    <font>
      <b/>
      <sz val="12"/>
      <color indexed="8"/>
      <name val="Calibri"/>
      <family val="2"/>
      <scheme val="minor"/>
    </font>
    <font>
      <b/>
      <sz val="12"/>
      <name val="Calibri"/>
      <charset val="129"/>
      <scheme val="minor"/>
    </font>
    <font>
      <u/>
      <sz val="12"/>
      <color theme="11"/>
      <name val="Calibri"/>
      <family val="2"/>
    </font>
    <font>
      <b/>
      <sz val="12"/>
      <color indexed="8"/>
      <name val="Calibri"/>
    </font>
    <font>
      <b/>
      <u/>
      <sz val="12"/>
      <color indexed="8"/>
      <name val="Calibri"/>
    </font>
    <font>
      <i/>
      <sz val="12"/>
      <color indexed="8"/>
      <name val="Calibri"/>
    </font>
    <font>
      <b/>
      <u/>
      <sz val="12"/>
      <color rgb="FF000000"/>
      <name val="Calibri"/>
    </font>
    <font>
      <u/>
      <sz val="12"/>
      <color indexed="8"/>
      <name val="Calibri"/>
    </font>
    <font>
      <b/>
      <sz val="12"/>
      <color rgb="FF333333"/>
      <name val="Calibri"/>
      <scheme val="minor"/>
    </font>
    <font>
      <sz val="12"/>
      <color rgb="FF333333"/>
      <name val="Calibri"/>
      <scheme val="minor"/>
    </font>
    <font>
      <sz val="12"/>
      <color rgb="FF000000"/>
      <name val="Calibri"/>
      <family val="2"/>
    </font>
    <font>
      <sz val="9"/>
      <color indexed="81"/>
      <name val="Calibri"/>
      <family val="2"/>
    </font>
    <font>
      <b/>
      <sz val="9"/>
      <color indexed="81"/>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s>
  <cellStyleXfs count="204">
    <xf numFmtId="0" fontId="0" fillId="0" borderId="0"/>
    <xf numFmtId="0" fontId="2" fillId="0" borderId="0" applyNumberFormat="0" applyFill="0" applyBorder="0" applyAlignment="0" applyProtection="0">
      <alignment vertical="top"/>
      <protection locked="0"/>
    </xf>
    <xf numFmtId="0" fontId="4"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64">
    <xf numFmtId="0" fontId="0" fillId="0" borderId="0" xfId="0"/>
    <xf numFmtId="0" fontId="3" fillId="0" borderId="0" xfId="0" applyFont="1"/>
    <xf numFmtId="0" fontId="5" fillId="0" borderId="0" xfId="0" applyFont="1"/>
    <xf numFmtId="0" fontId="6" fillId="2" borderId="0" xfId="0" applyFont="1" applyFill="1"/>
    <xf numFmtId="0" fontId="6" fillId="2" borderId="0" xfId="0" applyFont="1" applyFill="1" applyAlignment="1">
      <alignment wrapText="1"/>
    </xf>
    <xf numFmtId="0" fontId="6" fillId="2" borderId="1" xfId="0" applyFont="1" applyFill="1" applyBorder="1"/>
    <xf numFmtId="49" fontId="6" fillId="2" borderId="1" xfId="0" applyNumberFormat="1" applyFont="1" applyFill="1" applyBorder="1" applyAlignment="1">
      <alignment wrapText="1"/>
    </xf>
    <xf numFmtId="0" fontId="7" fillId="2" borderId="1" xfId="0" applyFont="1" applyFill="1" applyBorder="1" applyAlignment="1">
      <alignment wrapText="1"/>
    </xf>
    <xf numFmtId="0" fontId="6" fillId="2" borderId="1" xfId="0" applyFont="1" applyFill="1" applyBorder="1" applyAlignment="1">
      <alignment wrapText="1"/>
    </xf>
    <xf numFmtId="0" fontId="5" fillId="0" borderId="1" xfId="0" applyFont="1" applyBorder="1"/>
    <xf numFmtId="49" fontId="5" fillId="0" borderId="1" xfId="0" applyNumberFormat="1" applyFont="1" applyBorder="1" applyAlignment="1">
      <alignment wrapText="1"/>
    </xf>
    <xf numFmtId="0" fontId="5" fillId="0" borderId="1" xfId="0" applyFont="1" applyBorder="1" applyAlignment="1">
      <alignment wrapText="1"/>
    </xf>
    <xf numFmtId="0" fontId="6" fillId="2" borderId="2" xfId="0" applyFont="1" applyFill="1" applyBorder="1"/>
    <xf numFmtId="49" fontId="6" fillId="2" borderId="2" xfId="0" applyNumberFormat="1" applyFont="1" applyFill="1" applyBorder="1" applyAlignment="1">
      <alignment wrapText="1"/>
    </xf>
    <xf numFmtId="0" fontId="7" fillId="2" borderId="2" xfId="0" applyFont="1" applyFill="1" applyBorder="1" applyAlignment="1">
      <alignment wrapText="1"/>
    </xf>
    <xf numFmtId="0" fontId="3" fillId="0" borderId="2" xfId="0" applyFont="1" applyBorder="1"/>
    <xf numFmtId="0" fontId="0" fillId="0" borderId="2" xfId="0" applyFont="1" applyBorder="1"/>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4" fillId="3" borderId="1" xfId="0" applyFont="1" applyFill="1" applyBorder="1" applyAlignment="1">
      <alignment horizontal="center"/>
    </xf>
    <xf numFmtId="0" fontId="15" fillId="3" borderId="1" xfId="0" applyFont="1" applyFill="1" applyBorder="1" applyAlignment="1">
      <alignment horizontal="center"/>
    </xf>
    <xf numFmtId="16" fontId="15"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Fill="1" applyBorder="1"/>
    <xf numFmtId="0" fontId="0" fillId="0" borderId="0" xfId="0" applyFill="1"/>
    <xf numFmtId="0" fontId="0" fillId="0" borderId="0" xfId="0" applyNumberFormat="1" applyAlignment="1">
      <alignment wrapText="1"/>
    </xf>
    <xf numFmtId="0" fontId="0" fillId="0" borderId="0" xfId="0" applyNumberFormat="1"/>
    <xf numFmtId="0" fontId="6" fillId="2" borderId="1" xfId="0" applyNumberFormat="1" applyFont="1" applyFill="1" applyBorder="1"/>
    <xf numFmtId="0" fontId="6" fillId="2" borderId="1" xfId="0" applyNumberFormat="1" applyFont="1" applyFill="1" applyBorder="1" applyAlignment="1">
      <alignment wrapText="1"/>
    </xf>
    <xf numFmtId="0" fontId="7" fillId="2" borderId="1" xfId="0" applyNumberFormat="1" applyFont="1" applyFill="1" applyBorder="1" applyAlignment="1">
      <alignment wrapText="1"/>
    </xf>
    <xf numFmtId="0" fontId="6" fillId="2" borderId="0" xfId="0" applyNumberFormat="1" applyFont="1" applyFill="1"/>
    <xf numFmtId="0" fontId="0" fillId="4" borderId="1" xfId="0" applyNumberFormat="1" applyFill="1" applyBorder="1" applyAlignment="1">
      <alignment horizontal="left" vertical="top" wrapText="1"/>
    </xf>
    <xf numFmtId="0" fontId="0" fillId="4" borderId="1" xfId="0" applyNumberFormat="1" applyFill="1" applyBorder="1" applyAlignment="1">
      <alignment vertical="top"/>
    </xf>
    <xf numFmtId="0" fontId="0" fillId="6" borderId="1" xfId="0" applyNumberFormat="1" applyFill="1" applyBorder="1" applyAlignment="1">
      <alignment wrapText="1"/>
    </xf>
    <xf numFmtId="0" fontId="0" fillId="6" borderId="1" xfId="0" applyNumberFormat="1" applyFill="1" applyBorder="1"/>
    <xf numFmtId="0" fontId="0" fillId="6" borderId="0" xfId="0" applyNumberFormat="1" applyFill="1" applyBorder="1"/>
    <xf numFmtId="0" fontId="0" fillId="6" borderId="1" xfId="0" applyNumberFormat="1" applyFill="1" applyBorder="1" applyAlignment="1">
      <alignment horizontal="left" vertical="top"/>
    </xf>
    <xf numFmtId="0" fontId="0" fillId="6" borderId="1" xfId="0" applyNumberFormat="1" applyFill="1" applyBorder="1" applyAlignment="1">
      <alignment horizontal="left" vertical="top" wrapText="1"/>
    </xf>
    <xf numFmtId="0" fontId="0" fillId="6" borderId="0" xfId="0" applyNumberFormat="1" applyFill="1"/>
    <xf numFmtId="0" fontId="0" fillId="6" borderId="1" xfId="0" applyNumberFormat="1" applyFill="1" applyBorder="1" applyAlignment="1">
      <alignment horizontal="center" vertical="top"/>
    </xf>
    <xf numFmtId="0" fontId="6" fillId="2" borderId="2" xfId="0" applyNumberFormat="1" applyFont="1" applyFill="1" applyBorder="1"/>
    <xf numFmtId="0" fontId="6" fillId="2" borderId="2" xfId="0" applyNumberFormat="1" applyFont="1" applyFill="1" applyBorder="1" applyAlignment="1">
      <alignment wrapText="1"/>
    </xf>
    <xf numFmtId="0" fontId="0" fillId="0" borderId="0" xfId="0" applyNumberFormat="1" applyAlignment="1">
      <alignment horizontal="left" vertical="center" wrapText="1"/>
    </xf>
    <xf numFmtId="0" fontId="6"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left" vertical="center" wrapText="1"/>
    </xf>
    <xf numFmtId="0" fontId="16" fillId="7" borderId="13" xfId="0" applyFont="1" applyFill="1" applyBorder="1" applyAlignment="1">
      <alignment horizontal="left" vertical="top" wrapText="1"/>
    </xf>
    <xf numFmtId="0" fontId="12" fillId="5" borderId="9" xfId="0" applyNumberFormat="1" applyFont="1" applyFill="1" applyBorder="1" applyAlignment="1">
      <alignment horizontal="left" vertical="center" wrapText="1"/>
    </xf>
    <xf numFmtId="0" fontId="12" fillId="5" borderId="10" xfId="0" applyNumberFormat="1" applyFont="1" applyFill="1" applyBorder="1" applyAlignment="1">
      <alignment horizontal="left" vertical="center" wrapText="1"/>
    </xf>
    <xf numFmtId="0" fontId="0" fillId="4" borderId="5" xfId="0" applyNumberFormat="1" applyFill="1" applyBorder="1" applyAlignment="1">
      <alignment horizontal="center" vertical="center" wrapText="1"/>
    </xf>
    <xf numFmtId="0" fontId="0" fillId="4" borderId="6" xfId="0" applyNumberFormat="1" applyFill="1" applyBorder="1" applyAlignment="1">
      <alignment horizontal="center" vertical="center" wrapText="1"/>
    </xf>
    <xf numFmtId="0" fontId="0" fillId="4" borderId="7" xfId="0" applyNumberFormat="1" applyFill="1" applyBorder="1" applyAlignment="1">
      <alignment horizontal="left" vertical="center" wrapText="1"/>
    </xf>
    <xf numFmtId="0" fontId="0" fillId="4" borderId="8" xfId="0" applyNumberFormat="1" applyFill="1" applyBorder="1" applyAlignment="1">
      <alignment horizontal="left" vertical="center" wrapText="1"/>
    </xf>
    <xf numFmtId="0" fontId="13" fillId="6" borderId="1" xfId="0" applyNumberFormat="1" applyFont="1" applyFill="1" applyBorder="1" applyAlignment="1">
      <alignment horizontal="left"/>
    </xf>
    <xf numFmtId="0" fontId="13" fillId="3" borderId="11" xfId="0" applyFont="1" applyFill="1" applyBorder="1" applyAlignment="1">
      <alignment horizontal="left"/>
    </xf>
    <xf numFmtId="0" fontId="13" fillId="3" borderId="12" xfId="0" applyFont="1" applyFill="1" applyBorder="1" applyAlignment="1">
      <alignment horizontal="left"/>
    </xf>
    <xf numFmtId="0" fontId="10" fillId="4" borderId="3"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cellXfs>
  <cellStyles count="204">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Hyperlink" xfId="1" builtinId="8"/>
    <cellStyle name="Normal" xfId="0" builtinId="0"/>
    <cellStyle name="Normal 2" xfId="2"/>
  </cellStyles>
  <dxfs count="431">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99BCE7"/>
        </patternFill>
      </fill>
    </dxf>
    <dxf>
      <fill>
        <patternFill patternType="solid">
          <fgColor indexed="64"/>
          <bgColor theme="4" tint="0.79998168889431442"/>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bgColor rgb="FFE3E0CF"/>
        </patternFill>
      </fill>
    </dxf>
    <dxf>
      <fill>
        <patternFill>
          <bgColor rgb="FFDDE8C6"/>
        </patternFill>
      </fill>
    </dxf>
    <dxf>
      <fill>
        <patternFill patternType="solid">
          <fgColor indexed="64"/>
          <bgColor rgb="FFE7D480"/>
        </patternFill>
      </fill>
    </dxf>
    <dxf>
      <fill>
        <patternFill patternType="solid">
          <fgColor indexed="64"/>
          <bgColor theme="6" tint="0.79998168889431442"/>
        </patternFill>
      </fill>
    </dxf>
    <dxf>
      <fill>
        <patternFill>
          <bgColor rgb="FFFFBB57"/>
        </patternFill>
      </fill>
    </dxf>
    <dxf>
      <fill>
        <patternFill>
          <bgColor rgb="FFFFD44B"/>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
      <font>
        <color auto="1"/>
      </font>
      <fill>
        <patternFill patternType="solid">
          <fgColor indexed="64"/>
          <bgColor theme="0" tint="-0.14999847407452621"/>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BA005D"/>
        </patternFill>
      </fill>
    </dxf>
    <dxf>
      <fill>
        <patternFill>
          <bgColor rgb="FFF2DBDA"/>
        </patternFill>
      </fill>
    </dxf>
    <dxf>
      <fill>
        <patternFill>
          <bgColor theme="7" tint="0.59996337778862885"/>
        </patternFill>
      </fill>
    </dxf>
    <dxf>
      <fill>
        <patternFill patternType="solid">
          <fgColor indexed="64"/>
          <bgColor rgb="FFFBFB00"/>
        </patternFill>
      </fill>
    </dxf>
    <dxf>
      <fill>
        <patternFill>
          <bgColor rgb="FFE3E0CF"/>
        </patternFill>
      </fill>
    </dxf>
    <dxf>
      <fill>
        <patternFill>
          <bgColor rgb="FFDDE8C6"/>
        </patternFill>
      </fill>
    </dxf>
    <dxf>
      <fill>
        <patternFill patternType="solid">
          <fgColor indexed="64"/>
          <bgColor rgb="FFE7D480"/>
        </patternFill>
      </fill>
    </dxf>
    <dxf>
      <fill>
        <patternFill>
          <bgColor rgb="FFFF6969"/>
        </patternFill>
      </fill>
    </dxf>
    <dxf>
      <fill>
        <patternFill patternType="solid">
          <fgColor indexed="64"/>
          <bgColor theme="6" tint="0.79998168889431442"/>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FFBB57"/>
        </patternFill>
      </fill>
    </dxf>
    <dxf>
      <fill>
        <patternFill>
          <bgColor rgb="FFFFD44B"/>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030A0"/>
      <color rgb="FFB1A0C7"/>
      <color rgb="FFE0A5A4"/>
      <color rgb="FFC2514E"/>
      <color rgb="FFE6B9B8"/>
      <color rgb="FFCC706E"/>
      <color rgb="FFFFB3CC"/>
      <color rgb="FFFF6D9E"/>
      <color rgb="FFF2DBDA"/>
      <color rgb="FFE1AAA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7"/>
  <sheetViews>
    <sheetView tabSelected="1" workbookViewId="0">
      <pane xSplit="2" ySplit="1" topLeftCell="C2" activePane="bottomRight" state="frozen"/>
      <selection pane="topRight" activeCell="C1" sqref="C1"/>
      <selection pane="bottomLeft" activeCell="A2" sqref="A2"/>
      <selection pane="bottomRight" activeCell="A8" sqref="A8"/>
    </sheetView>
  </sheetViews>
  <sheetFormatPr baseColWidth="10" defaultColWidth="11" defaultRowHeight="15" x14ac:dyDescent="0"/>
  <cols>
    <col min="1" max="1" width="29" style="9" customWidth="1"/>
    <col min="2" max="2" width="19.83203125" style="9" customWidth="1"/>
    <col min="3" max="3" width="30.5" style="10" bestFit="1" customWidth="1"/>
    <col min="4" max="4" width="27.1640625" style="11" customWidth="1"/>
    <col min="5" max="5" width="7.1640625" style="9" bestFit="1" customWidth="1"/>
    <col min="6" max="6" width="14.83203125" style="9" bestFit="1" customWidth="1"/>
    <col min="7" max="7" width="17.1640625" style="9" customWidth="1"/>
    <col min="8" max="8" width="17" style="11" bestFit="1" customWidth="1"/>
    <col min="9" max="9" width="33.1640625" style="11" bestFit="1" customWidth="1"/>
    <col min="10" max="10" width="8.1640625" style="9" bestFit="1" customWidth="1"/>
    <col min="11" max="11" width="8.33203125" style="9" bestFit="1" customWidth="1"/>
    <col min="12" max="12" width="18" style="11" customWidth="1"/>
    <col min="13" max="13" width="9.1640625" style="9" bestFit="1" customWidth="1"/>
    <col min="14" max="14" width="28" style="11" customWidth="1"/>
    <col min="15" max="15" width="13.1640625" style="9" customWidth="1"/>
    <col min="16" max="16" width="17.5" style="9" bestFit="1" customWidth="1"/>
    <col min="17" max="17" width="15.83203125" style="9" bestFit="1" customWidth="1"/>
    <col min="18" max="18" width="26.33203125" style="9" bestFit="1" customWidth="1"/>
    <col min="19" max="19" width="15" style="9" customWidth="1"/>
    <col min="20" max="21" width="48" style="9" customWidth="1"/>
    <col min="22" max="22" width="10.83203125" style="9" bestFit="1" customWidth="1"/>
    <col min="23" max="23" width="17" style="9" bestFit="1" customWidth="1"/>
    <col min="24" max="16384" width="11" style="2"/>
  </cols>
  <sheetData>
    <row r="1" spans="1:23" s="3" customFormat="1" ht="18" customHeight="1">
      <c r="A1" s="5" t="s">
        <v>3</v>
      </c>
      <c r="B1" s="5" t="s">
        <v>4</v>
      </c>
      <c r="C1" s="6" t="s">
        <v>25</v>
      </c>
      <c r="D1" s="8" t="s">
        <v>7</v>
      </c>
      <c r="E1" s="5" t="s">
        <v>5</v>
      </c>
      <c r="F1" s="7" t="s">
        <v>8</v>
      </c>
      <c r="G1" s="5" t="s">
        <v>9</v>
      </c>
      <c r="H1" s="8" t="s">
        <v>41</v>
      </c>
      <c r="I1" s="8" t="s">
        <v>10</v>
      </c>
      <c r="J1" s="5" t="s">
        <v>16</v>
      </c>
      <c r="K1" s="5" t="s">
        <v>11</v>
      </c>
      <c r="L1" s="8" t="s">
        <v>40</v>
      </c>
      <c r="M1" s="5" t="s">
        <v>12</v>
      </c>
      <c r="N1" s="8" t="s">
        <v>15</v>
      </c>
      <c r="O1" s="5" t="s">
        <v>39</v>
      </c>
      <c r="P1" s="5" t="s">
        <v>6</v>
      </c>
      <c r="Q1" s="5" t="s">
        <v>13</v>
      </c>
      <c r="R1" s="5" t="s">
        <v>14</v>
      </c>
      <c r="S1" s="5" t="s">
        <v>45</v>
      </c>
      <c r="T1" s="5" t="s">
        <v>42</v>
      </c>
      <c r="U1" s="5" t="s">
        <v>43</v>
      </c>
      <c r="V1" s="5" t="s">
        <v>294</v>
      </c>
      <c r="W1" s="5" t="s">
        <v>296</v>
      </c>
    </row>
    <row r="2" spans="1:23">
      <c r="A2" s="9" t="s">
        <v>33</v>
      </c>
      <c r="B2" s="9" t="s">
        <v>17</v>
      </c>
      <c r="J2" s="11"/>
    </row>
    <row r="3" spans="1:23" ht="18.75" customHeight="1">
      <c r="A3" s="9" t="s">
        <v>34</v>
      </c>
      <c r="B3" s="9" t="s">
        <v>18</v>
      </c>
    </row>
    <row r="4" spans="1:23">
      <c r="A4" s="9" t="s">
        <v>35</v>
      </c>
      <c r="B4" s="9" t="s">
        <v>0</v>
      </c>
      <c r="J4" s="11"/>
    </row>
    <row r="5" spans="1:23">
      <c r="A5" s="9" t="s">
        <v>36</v>
      </c>
      <c r="B5" s="9" t="s">
        <v>1</v>
      </c>
      <c r="J5" s="11"/>
    </row>
    <row r="6" spans="1:23">
      <c r="A6" s="9" t="s">
        <v>38</v>
      </c>
      <c r="B6" s="9" t="s">
        <v>2</v>
      </c>
      <c r="J6" s="11"/>
    </row>
    <row r="7" spans="1:23">
      <c r="A7" s="9" t="s">
        <v>37</v>
      </c>
      <c r="B7" s="9" t="s">
        <v>19</v>
      </c>
      <c r="J7" s="11"/>
    </row>
    <row r="8" spans="1:23">
      <c r="J8" s="11"/>
    </row>
    <row r="9" spans="1:23" ht="90">
      <c r="A9" s="9" t="s">
        <v>42</v>
      </c>
      <c r="B9" s="9" t="s">
        <v>326</v>
      </c>
      <c r="C9" s="10" t="s">
        <v>557</v>
      </c>
      <c r="F9" s="9" t="s">
        <v>406</v>
      </c>
      <c r="I9" s="11" t="s">
        <v>329</v>
      </c>
      <c r="J9" s="11"/>
    </row>
    <row r="10" spans="1:23" ht="255">
      <c r="A10" s="9" t="s">
        <v>42</v>
      </c>
      <c r="B10" s="9" t="s">
        <v>327</v>
      </c>
      <c r="C10" s="10" t="s">
        <v>630</v>
      </c>
      <c r="F10" s="9" t="s">
        <v>406</v>
      </c>
      <c r="I10" s="11" t="s">
        <v>328</v>
      </c>
      <c r="J10" s="11"/>
      <c r="P10" s="9" t="s">
        <v>556</v>
      </c>
    </row>
    <row r="11" spans="1:23">
      <c r="J11" s="11"/>
    </row>
    <row r="12" spans="1:23">
      <c r="A12" s="9" t="s">
        <v>302</v>
      </c>
      <c r="B12" s="9" t="s">
        <v>623</v>
      </c>
    </row>
    <row r="13" spans="1:23" ht="30">
      <c r="A13" s="9" t="s">
        <v>148</v>
      </c>
      <c r="B13" s="9" t="s">
        <v>306</v>
      </c>
      <c r="N13" s="11" t="s">
        <v>624</v>
      </c>
    </row>
    <row r="14" spans="1:23" ht="120">
      <c r="A14" s="9" t="s">
        <v>148</v>
      </c>
      <c r="B14" s="9" t="s">
        <v>632</v>
      </c>
      <c r="N14" s="11" t="s">
        <v>643</v>
      </c>
    </row>
    <row r="15" spans="1:23" ht="45">
      <c r="A15" s="9" t="s">
        <v>148</v>
      </c>
      <c r="B15" s="9" t="s">
        <v>313</v>
      </c>
      <c r="N15" s="11" t="s">
        <v>625</v>
      </c>
    </row>
    <row r="16" spans="1:23" ht="120">
      <c r="A16" s="9" t="s">
        <v>148</v>
      </c>
      <c r="B16" s="9" t="s">
        <v>635</v>
      </c>
      <c r="N16" s="11" t="s">
        <v>644</v>
      </c>
    </row>
    <row r="17" spans="1:14" ht="30">
      <c r="A17" s="9" t="s">
        <v>148</v>
      </c>
      <c r="B17" s="9" t="s">
        <v>311</v>
      </c>
      <c r="N17" s="11" t="s">
        <v>626</v>
      </c>
    </row>
    <row r="18" spans="1:14" ht="120">
      <c r="A18" s="9" t="s">
        <v>148</v>
      </c>
      <c r="B18" s="9" t="s">
        <v>636</v>
      </c>
      <c r="N18" s="11" t="s">
        <v>645</v>
      </c>
    </row>
    <row r="19" spans="1:14">
      <c r="A19" s="9" t="s">
        <v>158</v>
      </c>
      <c r="B19" s="9" t="s">
        <v>454</v>
      </c>
      <c r="C19" s="10" t="s">
        <v>315</v>
      </c>
      <c r="F19" s="9" t="s">
        <v>453</v>
      </c>
      <c r="J19" s="11"/>
    </row>
    <row r="20" spans="1:14">
      <c r="A20" s="9" t="s">
        <v>96</v>
      </c>
      <c r="B20" s="9" t="s">
        <v>4</v>
      </c>
      <c r="C20" s="10" t="s">
        <v>314</v>
      </c>
      <c r="D20" s="11" t="s">
        <v>633</v>
      </c>
      <c r="K20" s="9" t="s">
        <v>312</v>
      </c>
      <c r="N20" s="11" t="s">
        <v>451</v>
      </c>
    </row>
    <row r="21" spans="1:14">
      <c r="A21" s="9" t="s">
        <v>96</v>
      </c>
      <c r="B21" s="9" t="s">
        <v>310</v>
      </c>
      <c r="C21" s="10" t="s">
        <v>470</v>
      </c>
      <c r="D21" s="11" t="s">
        <v>634</v>
      </c>
      <c r="N21" s="11" t="s">
        <v>450</v>
      </c>
    </row>
    <row r="22" spans="1:14" ht="30">
      <c r="A22" s="9" t="s">
        <v>316</v>
      </c>
      <c r="B22" s="9" t="s">
        <v>317</v>
      </c>
      <c r="C22" s="10" t="s">
        <v>330</v>
      </c>
      <c r="K22" s="9" t="s">
        <v>312</v>
      </c>
    </row>
    <row r="23" spans="1:14" ht="30">
      <c r="A23" s="9" t="s">
        <v>379</v>
      </c>
      <c r="B23" s="9" t="s">
        <v>380</v>
      </c>
      <c r="C23" s="10" t="s">
        <v>382</v>
      </c>
      <c r="K23" s="9" t="s">
        <v>312</v>
      </c>
    </row>
    <row r="24" spans="1:14" ht="45">
      <c r="A24" s="9" t="s">
        <v>387</v>
      </c>
      <c r="B24" s="9" t="s">
        <v>455</v>
      </c>
      <c r="C24" s="10" t="s">
        <v>637</v>
      </c>
      <c r="D24" s="11" t="s">
        <v>456</v>
      </c>
      <c r="E24" s="9">
        <v>1</v>
      </c>
      <c r="F24" s="9" t="s">
        <v>103</v>
      </c>
      <c r="K24" s="9" t="s">
        <v>312</v>
      </c>
    </row>
    <row r="25" spans="1:14">
      <c r="A25" s="9" t="s">
        <v>160</v>
      </c>
      <c r="B25" s="9" t="s">
        <v>454</v>
      </c>
    </row>
    <row r="27" spans="1:14">
      <c r="A27" s="9" t="s">
        <v>158</v>
      </c>
      <c r="B27" s="9" t="s">
        <v>457</v>
      </c>
      <c r="C27" s="10" t="s">
        <v>458</v>
      </c>
      <c r="F27" s="9" t="s">
        <v>453</v>
      </c>
      <c r="I27" s="11" t="s">
        <v>459</v>
      </c>
      <c r="J27" s="11"/>
    </row>
    <row r="28" spans="1:14" ht="60">
      <c r="A28" s="9" t="s">
        <v>96</v>
      </c>
      <c r="B28" s="9" t="s">
        <v>319</v>
      </c>
      <c r="C28" s="10" t="s">
        <v>320</v>
      </c>
      <c r="I28" s="11" t="s">
        <v>321</v>
      </c>
      <c r="K28" s="9" t="s">
        <v>312</v>
      </c>
    </row>
    <row r="29" spans="1:14" ht="30">
      <c r="A29" s="9" t="s">
        <v>96</v>
      </c>
      <c r="B29" s="9" t="s">
        <v>383</v>
      </c>
      <c r="C29" s="10" t="s">
        <v>384</v>
      </c>
      <c r="I29" s="11" t="s">
        <v>385</v>
      </c>
      <c r="K29" s="9" t="s">
        <v>312</v>
      </c>
    </row>
    <row r="30" spans="1:14">
      <c r="A30" s="9" t="s">
        <v>331</v>
      </c>
      <c r="B30" s="9" t="s">
        <v>332</v>
      </c>
      <c r="C30" s="10" t="s">
        <v>333</v>
      </c>
      <c r="K30" s="9" t="s">
        <v>312</v>
      </c>
    </row>
    <row r="31" spans="1:14">
      <c r="A31" s="9" t="s">
        <v>160</v>
      </c>
      <c r="B31" s="9" t="s">
        <v>457</v>
      </c>
    </row>
    <row r="33" spans="1:14">
      <c r="A33" s="9" t="s">
        <v>158</v>
      </c>
      <c r="B33" s="9" t="s">
        <v>460</v>
      </c>
      <c r="C33" s="10" t="s">
        <v>461</v>
      </c>
      <c r="F33" s="9" t="s">
        <v>453</v>
      </c>
      <c r="I33" s="11" t="s">
        <v>459</v>
      </c>
      <c r="J33" s="11"/>
    </row>
    <row r="34" spans="1:14" ht="30">
      <c r="A34" s="9" t="s">
        <v>96</v>
      </c>
      <c r="B34" s="9" t="s">
        <v>334</v>
      </c>
      <c r="C34" s="10" t="s">
        <v>335</v>
      </c>
      <c r="I34" s="11" t="s">
        <v>336</v>
      </c>
      <c r="K34" s="9" t="s">
        <v>312</v>
      </c>
    </row>
    <row r="35" spans="1:14">
      <c r="A35" s="9" t="s">
        <v>160</v>
      </c>
      <c r="B35" s="9" t="s">
        <v>460</v>
      </c>
    </row>
    <row r="37" spans="1:14">
      <c r="A37" s="9" t="s">
        <v>387</v>
      </c>
      <c r="B37" s="9" t="s">
        <v>388</v>
      </c>
      <c r="C37" s="10" t="s">
        <v>389</v>
      </c>
      <c r="E37" s="9">
        <v>1</v>
      </c>
      <c r="F37" s="9" t="s">
        <v>103</v>
      </c>
      <c r="K37" s="9" t="s">
        <v>312</v>
      </c>
    </row>
    <row r="38" spans="1:14">
      <c r="A38" s="9" t="s">
        <v>158</v>
      </c>
      <c r="B38" s="9" t="s">
        <v>466</v>
      </c>
      <c r="C38" s="10" t="s">
        <v>325</v>
      </c>
      <c r="F38" s="9" t="s">
        <v>453</v>
      </c>
      <c r="I38" s="11" t="s">
        <v>390</v>
      </c>
    </row>
    <row r="39" spans="1:14" ht="45">
      <c r="A39" s="9" t="s">
        <v>96</v>
      </c>
      <c r="B39" s="9" t="s">
        <v>307</v>
      </c>
      <c r="C39" s="10" t="s">
        <v>308</v>
      </c>
      <c r="D39" s="11" t="s">
        <v>631</v>
      </c>
      <c r="K39" s="9" t="s">
        <v>312</v>
      </c>
      <c r="L39" s="11" t="s">
        <v>638</v>
      </c>
      <c r="N39" s="11" t="s">
        <v>309</v>
      </c>
    </row>
    <row r="40" spans="1:14" ht="30">
      <c r="A40" s="9" t="s">
        <v>378</v>
      </c>
      <c r="B40" s="9" t="s">
        <v>381</v>
      </c>
      <c r="C40" s="10" t="s">
        <v>386</v>
      </c>
      <c r="I40" s="11" t="s">
        <v>390</v>
      </c>
      <c r="K40" s="9" t="s">
        <v>312</v>
      </c>
    </row>
    <row r="41" spans="1:14" ht="45">
      <c r="A41" s="9" t="s">
        <v>404</v>
      </c>
      <c r="B41" s="9" t="s">
        <v>405</v>
      </c>
      <c r="C41" s="10" t="s">
        <v>452</v>
      </c>
      <c r="I41" s="11" t="s">
        <v>390</v>
      </c>
    </row>
    <row r="42" spans="1:14" ht="45">
      <c r="A42" s="9" t="s">
        <v>421</v>
      </c>
      <c r="B42" s="9" t="s">
        <v>422</v>
      </c>
      <c r="C42" s="10" t="s">
        <v>420</v>
      </c>
      <c r="I42" s="11" t="s">
        <v>390</v>
      </c>
    </row>
    <row r="43" spans="1:14" ht="30">
      <c r="A43" s="9" t="s">
        <v>520</v>
      </c>
      <c r="B43" s="9" t="s">
        <v>516</v>
      </c>
      <c r="C43" s="10" t="s">
        <v>403</v>
      </c>
      <c r="I43" s="11" t="s">
        <v>390</v>
      </c>
    </row>
    <row r="44" spans="1:14" ht="45">
      <c r="A44" s="9" t="s">
        <v>387</v>
      </c>
      <c r="B44" s="9" t="s">
        <v>462</v>
      </c>
      <c r="C44" s="10" t="s">
        <v>639</v>
      </c>
      <c r="D44" s="11" t="s">
        <v>456</v>
      </c>
      <c r="F44" s="9" t="s">
        <v>103</v>
      </c>
      <c r="K44" s="9" t="s">
        <v>312</v>
      </c>
      <c r="N44" s="11" t="s">
        <v>463</v>
      </c>
    </row>
    <row r="45" spans="1:14">
      <c r="A45" s="9" t="s">
        <v>160</v>
      </c>
      <c r="B45" s="9" t="s">
        <v>466</v>
      </c>
    </row>
    <row r="47" spans="1:14" ht="30">
      <c r="A47" s="9" t="s">
        <v>158</v>
      </c>
      <c r="B47" s="9" t="s">
        <v>465</v>
      </c>
      <c r="C47" s="10" t="s">
        <v>464</v>
      </c>
      <c r="F47" s="9" t="s">
        <v>453</v>
      </c>
      <c r="I47" s="11" t="s">
        <v>469</v>
      </c>
    </row>
    <row r="48" spans="1:14" ht="30">
      <c r="A48" s="9" t="s">
        <v>96</v>
      </c>
      <c r="B48" s="9" t="s">
        <v>391</v>
      </c>
      <c r="C48" s="10" t="s">
        <v>392</v>
      </c>
      <c r="I48" s="11" t="s">
        <v>393</v>
      </c>
      <c r="K48" s="9" t="s">
        <v>312</v>
      </c>
    </row>
    <row r="49" spans="1:12" ht="30">
      <c r="A49" s="9" t="s">
        <v>96</v>
      </c>
      <c r="B49" s="9" t="s">
        <v>418</v>
      </c>
      <c r="C49" s="10" t="s">
        <v>419</v>
      </c>
      <c r="I49" s="11" t="s">
        <v>467</v>
      </c>
      <c r="K49" s="9" t="s">
        <v>312</v>
      </c>
    </row>
    <row r="50" spans="1:12" ht="30">
      <c r="A50" s="9" t="s">
        <v>96</v>
      </c>
      <c r="B50" s="9" t="s">
        <v>423</v>
      </c>
      <c r="C50" s="10" t="s">
        <v>424</v>
      </c>
      <c r="I50" s="11" t="s">
        <v>468</v>
      </c>
      <c r="K50" s="9" t="s">
        <v>312</v>
      </c>
    </row>
    <row r="51" spans="1:12" ht="30">
      <c r="A51" s="9" t="s">
        <v>96</v>
      </c>
      <c r="B51" s="9" t="s">
        <v>517</v>
      </c>
      <c r="C51" s="10" t="s">
        <v>518</v>
      </c>
      <c r="I51" s="11" t="s">
        <v>519</v>
      </c>
      <c r="K51" s="9" t="s">
        <v>312</v>
      </c>
    </row>
    <row r="52" spans="1:12" ht="45">
      <c r="A52" s="9" t="s">
        <v>96</v>
      </c>
      <c r="B52" s="9" t="s">
        <v>322</v>
      </c>
      <c r="C52" s="10" t="s">
        <v>323</v>
      </c>
      <c r="K52" s="9" t="s">
        <v>312</v>
      </c>
      <c r="L52" s="11" t="s">
        <v>324</v>
      </c>
    </row>
    <row r="53" spans="1:12" ht="60">
      <c r="A53" s="9" t="s">
        <v>100</v>
      </c>
      <c r="B53" s="9" t="s">
        <v>448</v>
      </c>
      <c r="C53" s="10" t="s">
        <v>537</v>
      </c>
      <c r="K53" s="9" t="s">
        <v>312</v>
      </c>
    </row>
    <row r="54" spans="1:12">
      <c r="A54" s="9" t="s">
        <v>160</v>
      </c>
      <c r="B54" s="9" t="s">
        <v>465</v>
      </c>
    </row>
    <row r="56" spans="1:12">
      <c r="A56" s="9" t="s">
        <v>158</v>
      </c>
      <c r="B56" s="9" t="s">
        <v>526</v>
      </c>
      <c r="C56" s="10" t="s">
        <v>523</v>
      </c>
      <c r="F56" s="9" t="s">
        <v>453</v>
      </c>
    </row>
    <row r="57" spans="1:12" ht="45">
      <c r="A57" s="9" t="s">
        <v>524</v>
      </c>
      <c r="B57" s="9" t="s">
        <v>522</v>
      </c>
      <c r="C57" s="10" t="s">
        <v>525</v>
      </c>
    </row>
    <row r="58" spans="1:12">
      <c r="A58" s="9" t="s">
        <v>160</v>
      </c>
      <c r="B58" s="9" t="s">
        <v>526</v>
      </c>
    </row>
    <row r="60" spans="1:12">
      <c r="A60" s="9" t="s">
        <v>158</v>
      </c>
      <c r="B60" s="9" t="s">
        <v>527</v>
      </c>
      <c r="C60" s="10" t="s">
        <v>523</v>
      </c>
      <c r="F60" s="9" t="s">
        <v>453</v>
      </c>
      <c r="I60" s="11" t="s">
        <v>529</v>
      </c>
    </row>
    <row r="61" spans="1:12" ht="30">
      <c r="A61" s="9" t="s">
        <v>96</v>
      </c>
      <c r="B61" s="9" t="s">
        <v>528</v>
      </c>
      <c r="C61" s="10" t="s">
        <v>530</v>
      </c>
      <c r="I61" s="11" t="s">
        <v>529</v>
      </c>
      <c r="K61" s="9" t="s">
        <v>312</v>
      </c>
    </row>
    <row r="62" spans="1:12">
      <c r="A62" s="9" t="s">
        <v>160</v>
      </c>
      <c r="B62" s="9" t="s">
        <v>527</v>
      </c>
    </row>
    <row r="64" spans="1:12" ht="45">
      <c r="A64" s="9" t="s">
        <v>387</v>
      </c>
      <c r="B64" s="9" t="s">
        <v>558</v>
      </c>
      <c r="C64" s="10" t="s">
        <v>559</v>
      </c>
      <c r="D64" s="11" t="s">
        <v>640</v>
      </c>
      <c r="F64" s="9" t="s">
        <v>103</v>
      </c>
      <c r="K64" s="9" t="s">
        <v>312</v>
      </c>
    </row>
    <row r="65" spans="1:18" ht="30">
      <c r="A65" s="9" t="s">
        <v>158</v>
      </c>
      <c r="B65" s="9" t="s">
        <v>587</v>
      </c>
      <c r="C65" s="10" t="s">
        <v>590</v>
      </c>
      <c r="F65" s="9" t="s">
        <v>453</v>
      </c>
      <c r="I65" s="11" t="s">
        <v>562</v>
      </c>
    </row>
    <row r="66" spans="1:18" ht="30">
      <c r="A66" s="9" t="s">
        <v>114</v>
      </c>
      <c r="B66" s="9" t="s">
        <v>560</v>
      </c>
      <c r="C66" s="10" t="s">
        <v>561</v>
      </c>
      <c r="D66" s="11" t="s">
        <v>629</v>
      </c>
    </row>
    <row r="67" spans="1:18">
      <c r="A67" s="9" t="s">
        <v>132</v>
      </c>
      <c r="B67" s="9" t="s">
        <v>132</v>
      </c>
      <c r="C67" s="10" t="s">
        <v>575</v>
      </c>
    </row>
    <row r="68" spans="1:18" ht="30">
      <c r="A68" s="9" t="s">
        <v>592</v>
      </c>
      <c r="B68" s="9" t="s">
        <v>105</v>
      </c>
      <c r="C68" s="10" t="s">
        <v>593</v>
      </c>
      <c r="F68" s="9" t="s">
        <v>105</v>
      </c>
    </row>
    <row r="69" spans="1:18" ht="30">
      <c r="A69" s="9" t="s">
        <v>617</v>
      </c>
      <c r="B69" s="9" t="s">
        <v>618</v>
      </c>
      <c r="C69" s="10" t="s">
        <v>619</v>
      </c>
      <c r="F69" s="9" t="s">
        <v>105</v>
      </c>
    </row>
    <row r="70" spans="1:18" ht="30">
      <c r="A70" s="9" t="s">
        <v>100</v>
      </c>
      <c r="B70" s="9" t="s">
        <v>563</v>
      </c>
      <c r="C70" s="10" t="s">
        <v>565</v>
      </c>
      <c r="F70" s="9" t="s">
        <v>564</v>
      </c>
      <c r="P70" s="9" t="s">
        <v>589</v>
      </c>
    </row>
    <row r="71" spans="1:18" ht="30">
      <c r="A71" s="9" t="s">
        <v>101</v>
      </c>
      <c r="B71" s="9" t="s">
        <v>566</v>
      </c>
      <c r="C71" s="10" t="s">
        <v>567</v>
      </c>
      <c r="F71" s="9" t="s">
        <v>564</v>
      </c>
      <c r="Q71" s="9" t="s">
        <v>573</v>
      </c>
    </row>
    <row r="72" spans="1:18">
      <c r="A72" s="9" t="s">
        <v>96</v>
      </c>
      <c r="B72" s="9" t="s">
        <v>572</v>
      </c>
      <c r="C72" s="10" t="s">
        <v>568</v>
      </c>
      <c r="R72" s="9" t="s">
        <v>628</v>
      </c>
    </row>
    <row r="73" spans="1:18">
      <c r="A73" s="9" t="s">
        <v>27</v>
      </c>
      <c r="B73" s="9" t="s">
        <v>27</v>
      </c>
      <c r="C73" s="10" t="s">
        <v>569</v>
      </c>
    </row>
    <row r="74" spans="1:18">
      <c r="A74" s="9" t="s">
        <v>142</v>
      </c>
      <c r="B74" s="9" t="s">
        <v>142</v>
      </c>
      <c r="C74" s="10" t="s">
        <v>570</v>
      </c>
    </row>
    <row r="75" spans="1:18">
      <c r="A75" s="9" t="s">
        <v>144</v>
      </c>
      <c r="B75" s="9" t="s">
        <v>144</v>
      </c>
      <c r="C75" s="10" t="s">
        <v>571</v>
      </c>
    </row>
    <row r="76" spans="1:18">
      <c r="A76" s="9" t="s">
        <v>160</v>
      </c>
      <c r="B76" s="9" t="s">
        <v>587</v>
      </c>
    </row>
    <row r="77" spans="1:18" ht="30">
      <c r="A77" s="9" t="s">
        <v>158</v>
      </c>
      <c r="B77" s="9" t="s">
        <v>588</v>
      </c>
      <c r="C77" s="10" t="s">
        <v>591</v>
      </c>
      <c r="F77" s="9" t="s">
        <v>453</v>
      </c>
      <c r="I77" s="11" t="s">
        <v>562</v>
      </c>
    </row>
    <row r="78" spans="1:18">
      <c r="A78" s="9" t="s">
        <v>387</v>
      </c>
      <c r="B78" s="9" t="s">
        <v>576</v>
      </c>
      <c r="C78" s="10" t="s">
        <v>586</v>
      </c>
      <c r="F78" s="9" t="s">
        <v>25</v>
      </c>
    </row>
    <row r="79" spans="1:18">
      <c r="A79" s="9" t="s">
        <v>387</v>
      </c>
      <c r="B79" s="9" t="s">
        <v>577</v>
      </c>
      <c r="C79" s="10" t="s">
        <v>578</v>
      </c>
      <c r="F79" s="9" t="s">
        <v>579</v>
      </c>
    </row>
    <row r="80" spans="1:18">
      <c r="A80" s="9" t="s">
        <v>387</v>
      </c>
      <c r="B80" s="9" t="s">
        <v>580</v>
      </c>
      <c r="C80" s="10" t="s">
        <v>581</v>
      </c>
      <c r="F80" s="9" t="s">
        <v>579</v>
      </c>
    </row>
    <row r="81" spans="1:16">
      <c r="A81" s="9" t="s">
        <v>387</v>
      </c>
      <c r="B81" s="9" t="s">
        <v>582</v>
      </c>
      <c r="C81" s="10" t="s">
        <v>583</v>
      </c>
      <c r="F81" s="9" t="s">
        <v>579</v>
      </c>
    </row>
    <row r="82" spans="1:16">
      <c r="A82" s="9" t="s">
        <v>387</v>
      </c>
      <c r="B82" s="9" t="s">
        <v>584</v>
      </c>
      <c r="C82" s="10" t="s">
        <v>585</v>
      </c>
      <c r="F82" s="9" t="s">
        <v>579</v>
      </c>
    </row>
    <row r="83" spans="1:16">
      <c r="A83" s="9" t="s">
        <v>160</v>
      </c>
      <c r="B83" s="9" t="s">
        <v>588</v>
      </c>
    </row>
    <row r="85" spans="1:16" ht="60">
      <c r="A85" s="9" t="s">
        <v>96</v>
      </c>
      <c r="B85" s="9" t="s">
        <v>147</v>
      </c>
      <c r="C85" s="10" t="s">
        <v>642</v>
      </c>
      <c r="D85" s="11" t="s">
        <v>641</v>
      </c>
    </row>
    <row r="87" spans="1:16" ht="330">
      <c r="A87" s="9" t="s">
        <v>42</v>
      </c>
      <c r="B87" s="9" t="s">
        <v>449</v>
      </c>
      <c r="C87" s="10" t="s">
        <v>627</v>
      </c>
      <c r="F87" s="9" t="s">
        <v>449</v>
      </c>
      <c r="P87" s="9" t="s">
        <v>473</v>
      </c>
    </row>
  </sheetData>
  <sheetProtection selectLockedCells="1" selectUnlockedCells="1"/>
  <phoneticPr fontId="1" type="noConversion"/>
  <conditionalFormatting sqref="F43 B43:C43 I43 I56:I59 B56:C59 F56:F59 I62:I64 B62:C64 F62:F64 F45:F48 F51:F53 B45:C48 B51:C53 I45:I48 I51:I53 I66:I85 B66:C85 F66:F85 F1:F28 F30:F41 B1:C28 B30:C41 I1:I28 I30:I41 F87:F1048576 B87:C1048576 I87:I1048576">
    <cfRule type="expression" dxfId="430" priority="1098" stopIfTrue="1">
      <formula>$A1="begin group"</formula>
    </cfRule>
  </conditionalFormatting>
  <conditionalFormatting sqref="O43 B43:C43 I43 I56:I59 B56:C59 O56:O59 I62:I64 B62:C64 O62:O64 O45:O48 O51:O53 B45:C48 B51:C53 I45:I48 I51:I53 I66:I85 B66:C85 O66:O85 O1:O28 O30:O41 B1:C28 B30:C41 I1:I28 I30:I41 O87:O1048576 B87:C1048576 I87:I1048576">
    <cfRule type="expression" dxfId="429" priority="1095" stopIfTrue="1">
      <formula>$A1="begin repeat"</formula>
    </cfRule>
  </conditionalFormatting>
  <conditionalFormatting sqref="F43 B43:D43 B56:D59 F56:F59 B62:D64 F62:F64 F45:F48 F51:F53 B45:D48 B51:D53 B66:D85 F66:F85 F1:F28 F30:F41 B1:D28 B30:D41 F87:F1048576 B87:D1048576">
    <cfRule type="expression" dxfId="428" priority="1092" stopIfTrue="1">
      <formula>$A1="text"</formula>
    </cfRule>
  </conditionalFormatting>
  <conditionalFormatting sqref="G43:H43 B43:D43 B56:D59 G56:H59 B62:D64 G62:H64 G45:H48 G51:H53 B45:D48 B51:D53 B66:D85 G66:H85 G1:H28 G30:H41 B1:D28 B30:D41 G87:H1048576 B87:D1048576">
    <cfRule type="expression" dxfId="427" priority="1090" stopIfTrue="1">
      <formula>$A1="integer"</formula>
    </cfRule>
  </conditionalFormatting>
  <conditionalFormatting sqref="G43:H43 B43:D43 B56:D59 G56:H59 B62:D64 G62:H64 G45:H48 G51:H53 B45:D48 B51:D53 B66:D85 G66:H85 G1:H28 G30:H41 B1:D28 B30:D41 G87:H1048576 B87:D1048576">
    <cfRule type="expression" dxfId="426" priority="1088" stopIfTrue="1">
      <formula>$A1="decimal"</formula>
    </cfRule>
  </conditionalFormatting>
  <conditionalFormatting sqref="F43 B43:C43 B56:C59 F56:F59 B62:C64 F62:F64 F45:F48 F51:F53 B45:C48 B51:C53 B66:C85 F66:F85 F1:F28 F30:F41 B1:C28 B30:C41 F87:F1048576 B87:C1048576">
    <cfRule type="expression" dxfId="425" priority="1083" stopIfTrue="1">
      <formula>OR(AND(LEFT($A1, 16)="select_multiple ", LEN($A1)&gt;16, NOT(ISNUMBER(SEARCH(" ", $A1, 17)))), AND(LEFT($A1, 11)="select_one ", LEN($A1)&gt;11, NOT(ISNUMBER(SEARCH(" ", $A1, 12)))))</formula>
    </cfRule>
  </conditionalFormatting>
  <conditionalFormatting sqref="B43 F43 F56:F59 B56:B59 F62:F64 B62:B64 B45:B48 B51:B53 F45:F48 F51:F53 F66:F85 B66:B85 B1:B28 B30:B41 F1:F28 F30:F41 B87:B1048576 F87:F1048576">
    <cfRule type="expression" dxfId="424" priority="1073" stopIfTrue="1">
      <formula>OR($A1="audio audit", $A1="text audit", $A1="speed violations count", $A1="speed violations list", $A1="speed violations audit")</formula>
    </cfRule>
  </conditionalFormatting>
  <conditionalFormatting sqref="B43:C43 B56:C59 B62:C64 B45:C48 B51:C53 B66:C85 B1:C28 B30:C41 B87:C1048576">
    <cfRule type="expression" dxfId="423" priority="1067" stopIfTrue="1">
      <formula>$A1="note"</formula>
    </cfRule>
    <cfRule type="expression" dxfId="422" priority="1069" stopIfTrue="1">
      <formula>$A1="barcode"</formula>
    </cfRule>
    <cfRule type="expression" dxfId="421" priority="1071" stopIfTrue="1">
      <formula>$A1="geopoint"</formula>
    </cfRule>
  </conditionalFormatting>
  <conditionalFormatting sqref="B43 N43 N56:N59 B56:B59 N62:N64 B62:B64 B45:B48 B51:B53 N45:N48 N51:N53 N66:N85 B66:B85 B1:B28 B30:B41 N1:N28 N30:N41 B87:B1048576 N87:N1048576">
    <cfRule type="expression" dxfId="420" priority="1065" stopIfTrue="1">
      <formula>OR($A1="calculate", $A1="calculate_here")</formula>
    </cfRule>
  </conditionalFormatting>
  <conditionalFormatting sqref="F43 B43:C43 B56:C59 F56:F59 B62:C64 F62:F64 F45:F48 F51:F53 B45:C48 B51:C53 B66:C85 F66:F85 F1:F28 F30:F41 B1:C28 B30:C41 F87:F1048576 B87:C1048576">
    <cfRule type="expression" dxfId="419" priority="1063" stopIfTrue="1">
      <formula>OR($A1="date", $A1="datetime")</formula>
    </cfRule>
  </conditionalFormatting>
  <conditionalFormatting sqref="F43 B43:C43 B56:C59 F56:F59 B62:C64 F62:F64 F45:F48 F51:F53 B45:C48 B51:C53 B66:C85 F66:F85 F1:F28 F30:F41 B1:C28 B30:C41 F87:F1048576 B87:C1048576">
    <cfRule type="expression" dxfId="418" priority="1059" stopIfTrue="1">
      <formula>$A1="image"</formula>
    </cfRule>
  </conditionalFormatting>
  <conditionalFormatting sqref="B43:C43 B56:C59 B62:C64 B45:C48 B51:C53 B66:C85 B1:C28 B30:C41 B87:C1048576">
    <cfRule type="expression" dxfId="417" priority="1057" stopIfTrue="1">
      <formula>OR($A1="audio", $A1="video")</formula>
    </cfRule>
  </conditionalFormatting>
  <conditionalFormatting sqref="A43:W43 A56:W59 A62:W64 A45:W48 A51:W53 A66:W85 A1:W28 A30:W41 A87:W1048576">
    <cfRule type="expression" dxfId="416" priority="1054" stopIfTrue="1">
      <formula>$A1="comments"</formula>
    </cfRule>
    <cfRule type="expression" dxfId="415" priority="1058" stopIfTrue="1">
      <formula>OR($A1="audio", $A1="video")</formula>
    </cfRule>
    <cfRule type="expression" dxfId="414" priority="1060" stopIfTrue="1">
      <formula>$A1="image"</formula>
    </cfRule>
    <cfRule type="expression" dxfId="413" priority="1064" stopIfTrue="1">
      <formula>OR($A1="date", $A1="datetime")</formula>
    </cfRule>
    <cfRule type="expression" dxfId="412" priority="1066" stopIfTrue="1">
      <formula>OR($A1="calculate", $A1="calculate_here")</formula>
    </cfRule>
    <cfRule type="expression" dxfId="411" priority="1068" stopIfTrue="1">
      <formula>$A1="note"</formula>
    </cfRule>
    <cfRule type="expression" dxfId="410" priority="1070" stopIfTrue="1">
      <formula>$A1="barcode"</formula>
    </cfRule>
    <cfRule type="expression" dxfId="409" priority="1072" stopIfTrue="1">
      <formula>$A1="geopoint"</formula>
    </cfRule>
    <cfRule type="expression" dxfId="408" priority="1074" stopIfTrue="1">
      <formula>OR($A1="audio audit", $A1="text audit", $A1="speed violations count", $A1="speed violations list", $A1="speed violations audit")</formula>
    </cfRule>
    <cfRule type="expression" dxfId="407" priority="1077" stopIfTrue="1">
      <formula>OR($A1="username", $A1="phonenumber", $A1="start", $A1="end", $A1="deviceid", $A1="subscriberid", $A1="simserial", $A1="caseid")</formula>
    </cfRule>
    <cfRule type="expression" dxfId="406" priority="1084" stopIfTrue="1">
      <formula>OR(AND(LEFT($A1, 16)="select_multiple ", LEN($A1)&gt;16, NOT(ISNUMBER(SEARCH(" ", $A1, 17)))), AND(LEFT($A1, 11)="select_one ", LEN($A1)&gt;11, NOT(ISNUMBER(SEARCH(" ", $A1, 12)))))</formula>
    </cfRule>
    <cfRule type="expression" dxfId="405" priority="1089" stopIfTrue="1">
      <formula>$A1="decimal"</formula>
    </cfRule>
    <cfRule type="expression" dxfId="404" priority="1091" stopIfTrue="1">
      <formula>$A1="integer"</formula>
    </cfRule>
    <cfRule type="expression" dxfId="403" priority="1093" stopIfTrue="1">
      <formula>$A1="text"</formula>
    </cfRule>
    <cfRule type="expression" dxfId="402" priority="1094" stopIfTrue="1">
      <formula>$A1="end repeat"</formula>
    </cfRule>
    <cfRule type="expression" dxfId="401" priority="1096" stopIfTrue="1">
      <formula>$A1="begin repeat"</formula>
    </cfRule>
    <cfRule type="expression" dxfId="400" priority="1097" stopIfTrue="1">
      <formula>$A1="end group"</formula>
    </cfRule>
    <cfRule type="expression" dxfId="399" priority="1099" stopIfTrue="1">
      <formula>$A1="begin group"</formula>
    </cfRule>
  </conditionalFormatting>
  <conditionalFormatting sqref="B43 B56:B59 B62:B64 B45:B48 B51:B53 B66:B85 B1:B28 B30:B41 B87:B1048576">
    <cfRule type="expression" dxfId="398" priority="1052" stopIfTrue="1">
      <formula>$A1="comments"</formula>
    </cfRule>
  </conditionalFormatting>
  <conditionalFormatting sqref="I42 B42:C42 F42">
    <cfRule type="expression" dxfId="397" priority="918" stopIfTrue="1">
      <formula>$A42="begin group"</formula>
    </cfRule>
  </conditionalFormatting>
  <conditionalFormatting sqref="I42 B42:C42 O42">
    <cfRule type="expression" dxfId="396" priority="915" stopIfTrue="1">
      <formula>$A42="begin repeat"</formula>
    </cfRule>
  </conditionalFormatting>
  <conditionalFormatting sqref="B42:D42 F42">
    <cfRule type="expression" dxfId="395" priority="912" stopIfTrue="1">
      <formula>$A42="text"</formula>
    </cfRule>
  </conditionalFormatting>
  <conditionalFormatting sqref="B42:D42 G42:H42">
    <cfRule type="expression" dxfId="394" priority="910" stopIfTrue="1">
      <formula>$A42="integer"</formula>
    </cfRule>
  </conditionalFormatting>
  <conditionalFormatting sqref="B42:D42 G42:H42">
    <cfRule type="expression" dxfId="393" priority="908" stopIfTrue="1">
      <formula>$A42="decimal"</formula>
    </cfRule>
  </conditionalFormatting>
  <conditionalFormatting sqref="B42:C42 F42">
    <cfRule type="expression" dxfId="392" priority="906" stopIfTrue="1">
      <formula>OR(AND(LEFT($A42, 16)="select_multiple ", LEN($A42)&gt;16, NOT(ISNUMBER(SEARCH(" ", $A42, 17)))), AND(LEFT($A42, 11)="select_one ", LEN($A42)&gt;11, NOT(ISNUMBER(SEARCH(" ", $A42, 12)))))</formula>
    </cfRule>
  </conditionalFormatting>
  <conditionalFormatting sqref="F42 B42">
    <cfRule type="expression" dxfId="391" priority="903" stopIfTrue="1">
      <formula>OR($A42="audio audit", $A42="text audit", $A42="speed violations count", $A42="speed violations list", $A42="speed violations audit")</formula>
    </cfRule>
  </conditionalFormatting>
  <conditionalFormatting sqref="B42:C42">
    <cfRule type="expression" dxfId="390" priority="897" stopIfTrue="1">
      <formula>$A42="note"</formula>
    </cfRule>
    <cfRule type="expression" dxfId="389" priority="899" stopIfTrue="1">
      <formula>$A42="barcode"</formula>
    </cfRule>
    <cfRule type="expression" dxfId="388" priority="901" stopIfTrue="1">
      <formula>$A42="geopoint"</formula>
    </cfRule>
  </conditionalFormatting>
  <conditionalFormatting sqref="N42 B42">
    <cfRule type="expression" dxfId="387" priority="895" stopIfTrue="1">
      <formula>OR($A42="calculate", $A42="calculate_here")</formula>
    </cfRule>
  </conditionalFormatting>
  <conditionalFormatting sqref="B42:C42 F42">
    <cfRule type="expression" dxfId="386" priority="893" stopIfTrue="1">
      <formula>OR($A42="date", $A42="datetime")</formula>
    </cfRule>
  </conditionalFormatting>
  <conditionalFormatting sqref="B42:C42 F42">
    <cfRule type="expression" dxfId="385" priority="891" stopIfTrue="1">
      <formula>$A42="image"</formula>
    </cfRule>
  </conditionalFormatting>
  <conditionalFormatting sqref="B42:C42">
    <cfRule type="expression" dxfId="384" priority="889" stopIfTrue="1">
      <formula>OR($A42="audio", $A42="video")</formula>
    </cfRule>
  </conditionalFormatting>
  <conditionalFormatting sqref="A42:W42">
    <cfRule type="expression" dxfId="383" priority="888" stopIfTrue="1">
      <formula>$A42="comments"</formula>
    </cfRule>
    <cfRule type="expression" dxfId="382" priority="890" stopIfTrue="1">
      <formula>OR($A42="audio", $A42="video")</formula>
    </cfRule>
    <cfRule type="expression" dxfId="381" priority="892" stopIfTrue="1">
      <formula>$A42="image"</formula>
    </cfRule>
    <cfRule type="expression" dxfId="380" priority="894" stopIfTrue="1">
      <formula>OR($A42="date", $A42="datetime")</formula>
    </cfRule>
    <cfRule type="expression" dxfId="379" priority="896" stopIfTrue="1">
      <formula>OR($A42="calculate", $A42="calculate_here")</formula>
    </cfRule>
    <cfRule type="expression" dxfId="378" priority="898" stopIfTrue="1">
      <formula>$A42="note"</formula>
    </cfRule>
    <cfRule type="expression" dxfId="377" priority="900" stopIfTrue="1">
      <formula>$A42="barcode"</formula>
    </cfRule>
    <cfRule type="expression" dxfId="376" priority="902" stopIfTrue="1">
      <formula>$A42="geopoint"</formula>
    </cfRule>
    <cfRule type="expression" dxfId="375" priority="904" stopIfTrue="1">
      <formula>OR($A42="audio audit", $A42="text audit", $A42="speed violations count", $A42="speed violations list", $A42="speed violations audit")</formula>
    </cfRule>
    <cfRule type="expression" dxfId="374" priority="905" stopIfTrue="1">
      <formula>OR($A42="username", $A42="phonenumber", $A42="start", $A42="end", $A42="deviceid", $A42="subscriberid", $A42="simserial", $A42="caseid")</formula>
    </cfRule>
    <cfRule type="expression" dxfId="373" priority="907" stopIfTrue="1">
      <formula>OR(AND(LEFT($A42, 16)="select_multiple ", LEN($A42)&gt;16, NOT(ISNUMBER(SEARCH(" ", $A42, 17)))), AND(LEFT($A42, 11)="select_one ", LEN($A42)&gt;11, NOT(ISNUMBER(SEARCH(" ", $A42, 12)))))</formula>
    </cfRule>
    <cfRule type="expression" dxfId="372" priority="909" stopIfTrue="1">
      <formula>$A42="decimal"</formula>
    </cfRule>
    <cfRule type="expression" dxfId="371" priority="911" stopIfTrue="1">
      <formula>$A42="integer"</formula>
    </cfRule>
    <cfRule type="expression" dxfId="370" priority="913" stopIfTrue="1">
      <formula>$A42="text"</formula>
    </cfRule>
    <cfRule type="expression" dxfId="369" priority="914" stopIfTrue="1">
      <formula>$A42="end repeat"</formula>
    </cfRule>
    <cfRule type="expression" dxfId="368" priority="916" stopIfTrue="1">
      <formula>$A42="begin repeat"</formula>
    </cfRule>
    <cfRule type="expression" dxfId="367" priority="917" stopIfTrue="1">
      <formula>$A42="end group"</formula>
    </cfRule>
    <cfRule type="expression" dxfId="366" priority="919" stopIfTrue="1">
      <formula>$A42="begin group"</formula>
    </cfRule>
  </conditionalFormatting>
  <conditionalFormatting sqref="B42">
    <cfRule type="expression" dxfId="365" priority="887" stopIfTrue="1">
      <formula>$A42="comments"</formula>
    </cfRule>
  </conditionalFormatting>
  <conditionalFormatting sqref="I29 B29:C29 F29">
    <cfRule type="expression" dxfId="364" priority="786" stopIfTrue="1">
      <formula>$A29="begin group"</formula>
    </cfRule>
  </conditionalFormatting>
  <conditionalFormatting sqref="I29 B29:C29 O29">
    <cfRule type="expression" dxfId="363" priority="783" stopIfTrue="1">
      <formula>$A29="begin repeat"</formula>
    </cfRule>
  </conditionalFormatting>
  <conditionalFormatting sqref="B29:D29 F29">
    <cfRule type="expression" dxfId="362" priority="780" stopIfTrue="1">
      <formula>$A29="text"</formula>
    </cfRule>
  </conditionalFormatting>
  <conditionalFormatting sqref="B29:D29 G29:H29">
    <cfRule type="expression" dxfId="361" priority="778" stopIfTrue="1">
      <formula>$A29="integer"</formula>
    </cfRule>
  </conditionalFormatting>
  <conditionalFormatting sqref="B29:D29 G29:H29">
    <cfRule type="expression" dxfId="360" priority="776" stopIfTrue="1">
      <formula>$A29="decimal"</formula>
    </cfRule>
  </conditionalFormatting>
  <conditionalFormatting sqref="B29:C29 F29">
    <cfRule type="expression" dxfId="359" priority="774" stopIfTrue="1">
      <formula>OR(AND(LEFT($A29, 16)="select_multiple ", LEN($A29)&gt;16, NOT(ISNUMBER(SEARCH(" ", $A29, 17)))), AND(LEFT($A29, 11)="select_one ", LEN($A29)&gt;11, NOT(ISNUMBER(SEARCH(" ", $A29, 12)))))</formula>
    </cfRule>
  </conditionalFormatting>
  <conditionalFormatting sqref="F29 B29">
    <cfRule type="expression" dxfId="358" priority="771" stopIfTrue="1">
      <formula>OR($A29="audio audit", $A29="text audit", $A29="speed violations count", $A29="speed violations list", $A29="speed violations audit")</formula>
    </cfRule>
  </conditionalFormatting>
  <conditionalFormatting sqref="B29:C29">
    <cfRule type="expression" dxfId="357" priority="765" stopIfTrue="1">
      <formula>$A29="note"</formula>
    </cfRule>
    <cfRule type="expression" dxfId="356" priority="767" stopIfTrue="1">
      <formula>$A29="barcode"</formula>
    </cfRule>
    <cfRule type="expression" dxfId="355" priority="769" stopIfTrue="1">
      <formula>$A29="geopoint"</formula>
    </cfRule>
  </conditionalFormatting>
  <conditionalFormatting sqref="N29 B29">
    <cfRule type="expression" dxfId="354" priority="763" stopIfTrue="1">
      <formula>OR($A29="calculate", $A29="calculate_here")</formula>
    </cfRule>
  </conditionalFormatting>
  <conditionalFormatting sqref="B29:C29 F29">
    <cfRule type="expression" dxfId="353" priority="761" stopIfTrue="1">
      <formula>OR($A29="date", $A29="datetime")</formula>
    </cfRule>
  </conditionalFormatting>
  <conditionalFormatting sqref="B29:C29 F29">
    <cfRule type="expression" dxfId="352" priority="759" stopIfTrue="1">
      <formula>$A29="image"</formula>
    </cfRule>
  </conditionalFormatting>
  <conditionalFormatting sqref="B29:C29">
    <cfRule type="expression" dxfId="351" priority="757" stopIfTrue="1">
      <formula>OR($A29="audio", $A29="video")</formula>
    </cfRule>
  </conditionalFormatting>
  <conditionalFormatting sqref="A29:W29">
    <cfRule type="expression" dxfId="350" priority="756" stopIfTrue="1">
      <formula>$A29="comments"</formula>
    </cfRule>
    <cfRule type="expression" dxfId="349" priority="758" stopIfTrue="1">
      <formula>OR($A29="audio", $A29="video")</formula>
    </cfRule>
    <cfRule type="expression" dxfId="348" priority="760" stopIfTrue="1">
      <formula>$A29="image"</formula>
    </cfRule>
    <cfRule type="expression" dxfId="347" priority="762" stopIfTrue="1">
      <formula>OR($A29="date", $A29="datetime")</formula>
    </cfRule>
    <cfRule type="expression" dxfId="346" priority="764" stopIfTrue="1">
      <formula>OR($A29="calculate", $A29="calculate_here")</formula>
    </cfRule>
    <cfRule type="expression" dxfId="345" priority="766" stopIfTrue="1">
      <formula>$A29="note"</formula>
    </cfRule>
    <cfRule type="expression" dxfId="344" priority="768" stopIfTrue="1">
      <formula>$A29="barcode"</formula>
    </cfRule>
    <cfRule type="expression" dxfId="343" priority="770" stopIfTrue="1">
      <formula>$A29="geopoint"</formula>
    </cfRule>
    <cfRule type="expression" dxfId="342" priority="772" stopIfTrue="1">
      <formula>OR($A29="audio audit", $A29="text audit", $A29="speed violations count", $A29="speed violations list", $A29="speed violations audit")</formula>
    </cfRule>
    <cfRule type="expression" dxfId="341" priority="773" stopIfTrue="1">
      <formula>OR($A29="username", $A29="phonenumber", $A29="start", $A29="end", $A29="deviceid", $A29="subscriberid", $A29="simserial", $A29="caseid")</formula>
    </cfRule>
    <cfRule type="expression" dxfId="340" priority="775" stopIfTrue="1">
      <formula>OR(AND(LEFT($A29, 16)="select_multiple ", LEN($A29)&gt;16, NOT(ISNUMBER(SEARCH(" ", $A29, 17)))), AND(LEFT($A29, 11)="select_one ", LEN($A29)&gt;11, NOT(ISNUMBER(SEARCH(" ", $A29, 12)))))</formula>
    </cfRule>
    <cfRule type="expression" dxfId="339" priority="777" stopIfTrue="1">
      <formula>$A29="decimal"</formula>
    </cfRule>
    <cfRule type="expression" dxfId="338" priority="779" stopIfTrue="1">
      <formula>$A29="integer"</formula>
    </cfRule>
    <cfRule type="expression" dxfId="337" priority="781" stopIfTrue="1">
      <formula>$A29="text"</formula>
    </cfRule>
    <cfRule type="expression" dxfId="336" priority="782" stopIfTrue="1">
      <formula>$A29="end repeat"</formula>
    </cfRule>
    <cfRule type="expression" dxfId="335" priority="784" stopIfTrue="1">
      <formula>$A29="begin repeat"</formula>
    </cfRule>
    <cfRule type="expression" dxfId="334" priority="785" stopIfTrue="1">
      <formula>$A29="end group"</formula>
    </cfRule>
    <cfRule type="expression" dxfId="333" priority="787" stopIfTrue="1">
      <formula>$A29="begin group"</formula>
    </cfRule>
  </conditionalFormatting>
  <conditionalFormatting sqref="B29">
    <cfRule type="expression" dxfId="332" priority="755" stopIfTrue="1">
      <formula>$A29="comments"</formula>
    </cfRule>
  </conditionalFormatting>
  <conditionalFormatting sqref="I44 B44:C44 F44">
    <cfRule type="expression" dxfId="331" priority="687" stopIfTrue="1">
      <formula>$A44="begin group"</formula>
    </cfRule>
  </conditionalFormatting>
  <conditionalFormatting sqref="I44 B44:C44 O44">
    <cfRule type="expression" dxfId="330" priority="684" stopIfTrue="1">
      <formula>$A44="begin repeat"</formula>
    </cfRule>
  </conditionalFormatting>
  <conditionalFormatting sqref="B44:D44 F44">
    <cfRule type="expression" dxfId="329" priority="681" stopIfTrue="1">
      <formula>$A44="text"</formula>
    </cfRule>
  </conditionalFormatting>
  <conditionalFormatting sqref="B44:D44 G44:H44">
    <cfRule type="expression" dxfId="328" priority="679" stopIfTrue="1">
      <formula>$A44="integer"</formula>
    </cfRule>
  </conditionalFormatting>
  <conditionalFormatting sqref="B44:D44 G44:H44">
    <cfRule type="expression" dxfId="327" priority="677" stopIfTrue="1">
      <formula>$A44="decimal"</formula>
    </cfRule>
  </conditionalFormatting>
  <conditionalFormatting sqref="B44:C44 F44">
    <cfRule type="expression" dxfId="326" priority="675" stopIfTrue="1">
      <formula>OR(AND(LEFT($A44, 16)="select_multiple ", LEN($A44)&gt;16, NOT(ISNUMBER(SEARCH(" ", $A44, 17)))), AND(LEFT($A44, 11)="select_one ", LEN($A44)&gt;11, NOT(ISNUMBER(SEARCH(" ", $A44, 12)))))</formula>
    </cfRule>
  </conditionalFormatting>
  <conditionalFormatting sqref="F44 B44">
    <cfRule type="expression" dxfId="325" priority="672" stopIfTrue="1">
      <formula>OR($A44="audio audit", $A44="text audit", $A44="speed violations count", $A44="speed violations list", $A44="speed violations audit")</formula>
    </cfRule>
  </conditionalFormatting>
  <conditionalFormatting sqref="B44:C44">
    <cfRule type="expression" dxfId="324" priority="666" stopIfTrue="1">
      <formula>$A44="note"</formula>
    </cfRule>
    <cfRule type="expression" dxfId="323" priority="668" stopIfTrue="1">
      <formula>$A44="barcode"</formula>
    </cfRule>
    <cfRule type="expression" dxfId="322" priority="670" stopIfTrue="1">
      <formula>$A44="geopoint"</formula>
    </cfRule>
  </conditionalFormatting>
  <conditionalFormatting sqref="N44 B44">
    <cfRule type="expression" dxfId="321" priority="664" stopIfTrue="1">
      <formula>OR($A44="calculate", $A44="calculate_here")</formula>
    </cfRule>
  </conditionalFormatting>
  <conditionalFormatting sqref="B44:C44 F44">
    <cfRule type="expression" dxfId="320" priority="662" stopIfTrue="1">
      <formula>OR($A44="date", $A44="datetime")</formula>
    </cfRule>
  </conditionalFormatting>
  <conditionalFormatting sqref="B44:C44 F44">
    <cfRule type="expression" dxfId="319" priority="660" stopIfTrue="1">
      <formula>$A44="image"</formula>
    </cfRule>
  </conditionalFormatting>
  <conditionalFormatting sqref="B44:C44">
    <cfRule type="expression" dxfId="318" priority="658" stopIfTrue="1">
      <formula>OR($A44="audio", $A44="video")</formula>
    </cfRule>
  </conditionalFormatting>
  <conditionalFormatting sqref="A44:W44">
    <cfRule type="expression" dxfId="317" priority="657" stopIfTrue="1">
      <formula>$A44="comments"</formula>
    </cfRule>
    <cfRule type="expression" dxfId="316" priority="659" stopIfTrue="1">
      <formula>OR($A44="audio", $A44="video")</formula>
    </cfRule>
    <cfRule type="expression" dxfId="315" priority="661" stopIfTrue="1">
      <formula>$A44="image"</formula>
    </cfRule>
    <cfRule type="expression" dxfId="314" priority="663" stopIfTrue="1">
      <formula>OR($A44="date", $A44="datetime")</formula>
    </cfRule>
    <cfRule type="expression" dxfId="313" priority="665" stopIfTrue="1">
      <formula>OR($A44="calculate", $A44="calculate_here")</formula>
    </cfRule>
    <cfRule type="expression" dxfId="312" priority="667" stopIfTrue="1">
      <formula>$A44="note"</formula>
    </cfRule>
    <cfRule type="expression" dxfId="311" priority="669" stopIfTrue="1">
      <formula>$A44="barcode"</formula>
    </cfRule>
    <cfRule type="expression" dxfId="310" priority="671" stopIfTrue="1">
      <formula>$A44="geopoint"</formula>
    </cfRule>
    <cfRule type="expression" dxfId="309" priority="673" stopIfTrue="1">
      <formula>OR($A44="audio audit", $A44="text audit", $A44="speed violations count", $A44="speed violations list", $A44="speed violations audit")</formula>
    </cfRule>
    <cfRule type="expression" dxfId="308" priority="674" stopIfTrue="1">
      <formula>OR($A44="username", $A44="phonenumber", $A44="start", $A44="end", $A44="deviceid", $A44="subscriberid", $A44="simserial", $A44="caseid")</formula>
    </cfRule>
    <cfRule type="expression" dxfId="307" priority="676" stopIfTrue="1">
      <formula>OR(AND(LEFT($A44, 16)="select_multiple ", LEN($A44)&gt;16, NOT(ISNUMBER(SEARCH(" ", $A44, 17)))), AND(LEFT($A44, 11)="select_one ", LEN($A44)&gt;11, NOT(ISNUMBER(SEARCH(" ", $A44, 12)))))</formula>
    </cfRule>
    <cfRule type="expression" dxfId="306" priority="678" stopIfTrue="1">
      <formula>$A44="decimal"</formula>
    </cfRule>
    <cfRule type="expression" dxfId="305" priority="680" stopIfTrue="1">
      <formula>$A44="integer"</formula>
    </cfRule>
    <cfRule type="expression" dxfId="304" priority="682" stopIfTrue="1">
      <formula>$A44="text"</formula>
    </cfRule>
    <cfRule type="expression" dxfId="303" priority="683" stopIfTrue="1">
      <formula>$A44="end repeat"</formula>
    </cfRule>
    <cfRule type="expression" dxfId="302" priority="685" stopIfTrue="1">
      <formula>$A44="begin repeat"</formula>
    </cfRule>
    <cfRule type="expression" dxfId="301" priority="686" stopIfTrue="1">
      <formula>$A44="end group"</formula>
    </cfRule>
    <cfRule type="expression" dxfId="300" priority="688" stopIfTrue="1">
      <formula>$A44="begin group"</formula>
    </cfRule>
  </conditionalFormatting>
  <conditionalFormatting sqref="B44">
    <cfRule type="expression" dxfId="299" priority="656" stopIfTrue="1">
      <formula>$A44="comments"</formula>
    </cfRule>
  </conditionalFormatting>
  <conditionalFormatting sqref="I54:I55 B54:C55 F54:F55 F86 B86:C86 I86">
    <cfRule type="expression" dxfId="298" priority="654" stopIfTrue="1">
      <formula>$A54="begin group"</formula>
    </cfRule>
  </conditionalFormatting>
  <conditionalFormatting sqref="I54:I55 B54:C55 O54:O55 O86 B86:C86 I86">
    <cfRule type="expression" dxfId="297" priority="651" stopIfTrue="1">
      <formula>$A54="begin repeat"</formula>
    </cfRule>
  </conditionalFormatting>
  <conditionalFormatting sqref="B54:D55 F54:F55 F86 B86:D86">
    <cfRule type="expression" dxfId="296" priority="648" stopIfTrue="1">
      <formula>$A54="text"</formula>
    </cfRule>
  </conditionalFormatting>
  <conditionalFormatting sqref="B54:D55 G54:H55 G86:H86 B86:D86">
    <cfRule type="expression" dxfId="295" priority="646" stopIfTrue="1">
      <formula>$A54="integer"</formula>
    </cfRule>
  </conditionalFormatting>
  <conditionalFormatting sqref="B54:D55 G54:H55 G86:H86 B86:D86">
    <cfRule type="expression" dxfId="294" priority="644" stopIfTrue="1">
      <formula>$A54="decimal"</formula>
    </cfRule>
  </conditionalFormatting>
  <conditionalFormatting sqref="B54:C55 F54:F55 F86 B86:C86">
    <cfRule type="expression" dxfId="293" priority="642" stopIfTrue="1">
      <formula>OR(AND(LEFT($A54, 16)="select_multiple ", LEN($A54)&gt;16, NOT(ISNUMBER(SEARCH(" ", $A54, 17)))), AND(LEFT($A54, 11)="select_one ", LEN($A54)&gt;11, NOT(ISNUMBER(SEARCH(" ", $A54, 12)))))</formula>
    </cfRule>
  </conditionalFormatting>
  <conditionalFormatting sqref="F54:F55 B54:B55 B86 F86">
    <cfRule type="expression" dxfId="292" priority="639" stopIfTrue="1">
      <formula>OR($A54="audio audit", $A54="text audit", $A54="speed violations count", $A54="speed violations list", $A54="speed violations audit")</formula>
    </cfRule>
  </conditionalFormatting>
  <conditionalFormatting sqref="B54:C55 B86:C86">
    <cfRule type="expression" dxfId="291" priority="633" stopIfTrue="1">
      <formula>$A54="note"</formula>
    </cfRule>
    <cfRule type="expression" dxfId="290" priority="635" stopIfTrue="1">
      <formula>$A54="barcode"</formula>
    </cfRule>
    <cfRule type="expression" dxfId="289" priority="637" stopIfTrue="1">
      <formula>$A54="geopoint"</formula>
    </cfRule>
  </conditionalFormatting>
  <conditionalFormatting sqref="N54:N55 B54:B55 B86 N86">
    <cfRule type="expression" dxfId="288" priority="631" stopIfTrue="1">
      <formula>OR($A54="calculate", $A54="calculate_here")</formula>
    </cfRule>
  </conditionalFormatting>
  <conditionalFormatting sqref="B54:C55 F54:F55 F86 B86:C86">
    <cfRule type="expression" dxfId="287" priority="629" stopIfTrue="1">
      <formula>OR($A54="date", $A54="datetime")</formula>
    </cfRule>
  </conditionalFormatting>
  <conditionalFormatting sqref="B54:C55 F54:F55 F86 B86:C86">
    <cfRule type="expression" dxfId="286" priority="627" stopIfTrue="1">
      <formula>$A54="image"</formula>
    </cfRule>
  </conditionalFormatting>
  <conditionalFormatting sqref="B54:C55 B86:C86">
    <cfRule type="expression" dxfId="285" priority="625" stopIfTrue="1">
      <formula>OR($A54="audio", $A54="video")</formula>
    </cfRule>
  </conditionalFormatting>
  <conditionalFormatting sqref="A54:W55 A86:W86">
    <cfRule type="expression" dxfId="284" priority="624" stopIfTrue="1">
      <formula>$A54="comments"</formula>
    </cfRule>
    <cfRule type="expression" dxfId="283" priority="626" stopIfTrue="1">
      <formula>OR($A54="audio", $A54="video")</formula>
    </cfRule>
    <cfRule type="expression" dxfId="282" priority="628" stopIfTrue="1">
      <formula>$A54="image"</formula>
    </cfRule>
    <cfRule type="expression" dxfId="281" priority="630" stopIfTrue="1">
      <formula>OR($A54="date", $A54="datetime")</formula>
    </cfRule>
    <cfRule type="expression" dxfId="280" priority="632" stopIfTrue="1">
      <formula>OR($A54="calculate", $A54="calculate_here")</formula>
    </cfRule>
    <cfRule type="expression" dxfId="279" priority="634" stopIfTrue="1">
      <formula>$A54="note"</formula>
    </cfRule>
    <cfRule type="expression" dxfId="278" priority="636" stopIfTrue="1">
      <formula>$A54="barcode"</formula>
    </cfRule>
    <cfRule type="expression" dxfId="277" priority="638" stopIfTrue="1">
      <formula>$A54="geopoint"</formula>
    </cfRule>
    <cfRule type="expression" dxfId="276" priority="640" stopIfTrue="1">
      <formula>OR($A54="audio audit", $A54="text audit", $A54="speed violations count", $A54="speed violations list", $A54="speed violations audit")</formula>
    </cfRule>
    <cfRule type="expression" dxfId="275" priority="641" stopIfTrue="1">
      <formula>OR($A54="username", $A54="phonenumber", $A54="start", $A54="end", $A54="deviceid", $A54="subscriberid", $A54="simserial", $A54="caseid")</formula>
    </cfRule>
    <cfRule type="expression" dxfId="274" priority="643" stopIfTrue="1">
      <formula>OR(AND(LEFT($A54, 16)="select_multiple ", LEN($A54)&gt;16, NOT(ISNUMBER(SEARCH(" ", $A54, 17)))), AND(LEFT($A54, 11)="select_one ", LEN($A54)&gt;11, NOT(ISNUMBER(SEARCH(" ", $A54, 12)))))</formula>
    </cfRule>
    <cfRule type="expression" dxfId="273" priority="645" stopIfTrue="1">
      <formula>$A54="decimal"</formula>
    </cfRule>
    <cfRule type="expression" dxfId="272" priority="647" stopIfTrue="1">
      <formula>$A54="integer"</formula>
    </cfRule>
    <cfRule type="expression" dxfId="271" priority="649" stopIfTrue="1">
      <formula>$A54="text"</formula>
    </cfRule>
    <cfRule type="expression" dxfId="270" priority="650" stopIfTrue="1">
      <formula>$A54="end repeat"</formula>
    </cfRule>
    <cfRule type="expression" dxfId="269" priority="652" stopIfTrue="1">
      <formula>$A54="begin repeat"</formula>
    </cfRule>
    <cfRule type="expression" dxfId="268" priority="653" stopIfTrue="1">
      <formula>$A54="end group"</formula>
    </cfRule>
    <cfRule type="expression" dxfId="267" priority="655" stopIfTrue="1">
      <formula>$A54="begin group"</formula>
    </cfRule>
  </conditionalFormatting>
  <conditionalFormatting sqref="B54:B55 B86">
    <cfRule type="expression" dxfId="266" priority="623" stopIfTrue="1">
      <formula>$A54="comments"</formula>
    </cfRule>
  </conditionalFormatting>
  <conditionalFormatting sqref="I49 B49:C49 F49">
    <cfRule type="expression" dxfId="265" priority="588" stopIfTrue="1">
      <formula>$A49="begin group"</formula>
    </cfRule>
  </conditionalFormatting>
  <conditionalFormatting sqref="I49 B49:C49 O49">
    <cfRule type="expression" dxfId="264" priority="585" stopIfTrue="1">
      <formula>$A49="begin repeat"</formula>
    </cfRule>
  </conditionalFormatting>
  <conditionalFormatting sqref="B49:D49 F49">
    <cfRule type="expression" dxfId="263" priority="582" stopIfTrue="1">
      <formula>$A49="text"</formula>
    </cfRule>
  </conditionalFormatting>
  <conditionalFormatting sqref="B49:D49 G49:H49">
    <cfRule type="expression" dxfId="262" priority="580" stopIfTrue="1">
      <formula>$A49="integer"</formula>
    </cfRule>
  </conditionalFormatting>
  <conditionalFormatting sqref="B49:D49 G49:H49">
    <cfRule type="expression" dxfId="261" priority="578" stopIfTrue="1">
      <formula>$A49="decimal"</formula>
    </cfRule>
  </conditionalFormatting>
  <conditionalFormatting sqref="B49:C49 F49">
    <cfRule type="expression" dxfId="260" priority="576" stopIfTrue="1">
      <formula>OR(AND(LEFT($A49, 16)="select_multiple ", LEN($A49)&gt;16, NOT(ISNUMBER(SEARCH(" ", $A49, 17)))), AND(LEFT($A49, 11)="select_one ", LEN($A49)&gt;11, NOT(ISNUMBER(SEARCH(" ", $A49, 12)))))</formula>
    </cfRule>
  </conditionalFormatting>
  <conditionalFormatting sqref="F49 B49">
    <cfRule type="expression" dxfId="259" priority="573" stopIfTrue="1">
      <formula>OR($A49="audio audit", $A49="text audit", $A49="speed violations count", $A49="speed violations list", $A49="speed violations audit")</formula>
    </cfRule>
  </conditionalFormatting>
  <conditionalFormatting sqref="B49:C49">
    <cfRule type="expression" dxfId="258" priority="567" stopIfTrue="1">
      <formula>$A49="note"</formula>
    </cfRule>
    <cfRule type="expression" dxfId="257" priority="569" stopIfTrue="1">
      <formula>$A49="barcode"</formula>
    </cfRule>
    <cfRule type="expression" dxfId="256" priority="571" stopIfTrue="1">
      <formula>$A49="geopoint"</formula>
    </cfRule>
  </conditionalFormatting>
  <conditionalFormatting sqref="N49 B49">
    <cfRule type="expression" dxfId="255" priority="565" stopIfTrue="1">
      <formula>OR($A49="calculate", $A49="calculate_here")</formula>
    </cfRule>
  </conditionalFormatting>
  <conditionalFormatting sqref="B49:C49 F49">
    <cfRule type="expression" dxfId="254" priority="563" stopIfTrue="1">
      <formula>OR($A49="date", $A49="datetime")</formula>
    </cfRule>
  </conditionalFormatting>
  <conditionalFormatting sqref="B49:C49 F49">
    <cfRule type="expression" dxfId="253" priority="561" stopIfTrue="1">
      <formula>$A49="image"</formula>
    </cfRule>
  </conditionalFormatting>
  <conditionalFormatting sqref="B49:C49">
    <cfRule type="expression" dxfId="252" priority="559" stopIfTrue="1">
      <formula>OR($A49="audio", $A49="video")</formula>
    </cfRule>
  </conditionalFormatting>
  <conditionalFormatting sqref="A49:W49">
    <cfRule type="expression" dxfId="251" priority="558" stopIfTrue="1">
      <formula>$A49="comments"</formula>
    </cfRule>
    <cfRule type="expression" dxfId="250" priority="560" stopIfTrue="1">
      <formula>OR($A49="audio", $A49="video")</formula>
    </cfRule>
    <cfRule type="expression" dxfId="249" priority="562" stopIfTrue="1">
      <formula>$A49="image"</formula>
    </cfRule>
    <cfRule type="expression" dxfId="248" priority="564" stopIfTrue="1">
      <formula>OR($A49="date", $A49="datetime")</formula>
    </cfRule>
    <cfRule type="expression" dxfId="247" priority="566" stopIfTrue="1">
      <formula>OR($A49="calculate", $A49="calculate_here")</formula>
    </cfRule>
    <cfRule type="expression" dxfId="246" priority="568" stopIfTrue="1">
      <formula>$A49="note"</formula>
    </cfRule>
    <cfRule type="expression" dxfId="245" priority="570" stopIfTrue="1">
      <formula>$A49="barcode"</formula>
    </cfRule>
    <cfRule type="expression" dxfId="244" priority="572" stopIfTrue="1">
      <formula>$A49="geopoint"</formula>
    </cfRule>
    <cfRule type="expression" dxfId="243" priority="574" stopIfTrue="1">
      <formula>OR($A49="audio audit", $A49="text audit", $A49="speed violations count", $A49="speed violations list", $A49="speed violations audit")</formula>
    </cfRule>
    <cfRule type="expression" dxfId="242" priority="575" stopIfTrue="1">
      <formula>OR($A49="username", $A49="phonenumber", $A49="start", $A49="end", $A49="deviceid", $A49="subscriberid", $A49="simserial", $A49="caseid")</formula>
    </cfRule>
    <cfRule type="expression" dxfId="241" priority="577" stopIfTrue="1">
      <formula>OR(AND(LEFT($A49, 16)="select_multiple ", LEN($A49)&gt;16, NOT(ISNUMBER(SEARCH(" ", $A49, 17)))), AND(LEFT($A49, 11)="select_one ", LEN($A49)&gt;11, NOT(ISNUMBER(SEARCH(" ", $A49, 12)))))</formula>
    </cfRule>
    <cfRule type="expression" dxfId="240" priority="579" stopIfTrue="1">
      <formula>$A49="decimal"</formula>
    </cfRule>
    <cfRule type="expression" dxfId="239" priority="581" stopIfTrue="1">
      <formula>$A49="integer"</formula>
    </cfRule>
    <cfRule type="expression" dxfId="238" priority="583" stopIfTrue="1">
      <formula>$A49="text"</formula>
    </cfRule>
    <cfRule type="expression" dxfId="237" priority="584" stopIfTrue="1">
      <formula>$A49="end repeat"</formula>
    </cfRule>
    <cfRule type="expression" dxfId="236" priority="586" stopIfTrue="1">
      <formula>$A49="begin repeat"</formula>
    </cfRule>
    <cfRule type="expression" dxfId="235" priority="587" stopIfTrue="1">
      <formula>$A49="end group"</formula>
    </cfRule>
    <cfRule type="expression" dxfId="234" priority="589" stopIfTrue="1">
      <formula>$A49="begin group"</formula>
    </cfRule>
  </conditionalFormatting>
  <conditionalFormatting sqref="B49">
    <cfRule type="expression" dxfId="233" priority="557" stopIfTrue="1">
      <formula>$A49="comments"</formula>
    </cfRule>
  </conditionalFormatting>
  <conditionalFormatting sqref="I50 B50:C50 F50">
    <cfRule type="expression" dxfId="232" priority="522" stopIfTrue="1">
      <formula>$A50="begin group"</formula>
    </cfRule>
  </conditionalFormatting>
  <conditionalFormatting sqref="I50 B50:C50 O50">
    <cfRule type="expression" dxfId="231" priority="519" stopIfTrue="1">
      <formula>$A50="begin repeat"</formula>
    </cfRule>
  </conditionalFormatting>
  <conditionalFormatting sqref="B50:D50 F50">
    <cfRule type="expression" dxfId="230" priority="516" stopIfTrue="1">
      <formula>$A50="text"</formula>
    </cfRule>
  </conditionalFormatting>
  <conditionalFormatting sqref="B50:D50 G50:H50">
    <cfRule type="expression" dxfId="229" priority="514" stopIfTrue="1">
      <formula>$A50="integer"</formula>
    </cfRule>
  </conditionalFormatting>
  <conditionalFormatting sqref="B50:D50 G50:H50">
    <cfRule type="expression" dxfId="228" priority="512" stopIfTrue="1">
      <formula>$A50="decimal"</formula>
    </cfRule>
  </conditionalFormatting>
  <conditionalFormatting sqref="B50:C50 F50">
    <cfRule type="expression" dxfId="227" priority="510" stopIfTrue="1">
      <formula>OR(AND(LEFT($A50, 16)="select_multiple ", LEN($A50)&gt;16, NOT(ISNUMBER(SEARCH(" ", $A50, 17)))), AND(LEFT($A50, 11)="select_one ", LEN($A50)&gt;11, NOT(ISNUMBER(SEARCH(" ", $A50, 12)))))</formula>
    </cfRule>
  </conditionalFormatting>
  <conditionalFormatting sqref="F50 B50">
    <cfRule type="expression" dxfId="226" priority="507" stopIfTrue="1">
      <formula>OR($A50="audio audit", $A50="text audit", $A50="speed violations count", $A50="speed violations list", $A50="speed violations audit")</formula>
    </cfRule>
  </conditionalFormatting>
  <conditionalFormatting sqref="B50:C50">
    <cfRule type="expression" dxfId="225" priority="501" stopIfTrue="1">
      <formula>$A50="note"</formula>
    </cfRule>
    <cfRule type="expression" dxfId="224" priority="503" stopIfTrue="1">
      <formula>$A50="barcode"</formula>
    </cfRule>
    <cfRule type="expression" dxfId="223" priority="505" stopIfTrue="1">
      <formula>$A50="geopoint"</formula>
    </cfRule>
  </conditionalFormatting>
  <conditionalFormatting sqref="N50 B50">
    <cfRule type="expression" dxfId="222" priority="499" stopIfTrue="1">
      <formula>OR($A50="calculate", $A50="calculate_here")</formula>
    </cfRule>
  </conditionalFormatting>
  <conditionalFormatting sqref="B50:C50 F50">
    <cfRule type="expression" dxfId="221" priority="497" stopIfTrue="1">
      <formula>OR($A50="date", $A50="datetime")</formula>
    </cfRule>
  </conditionalFormatting>
  <conditionalFormatting sqref="B50:C50 F50">
    <cfRule type="expression" dxfId="220" priority="495" stopIfTrue="1">
      <formula>$A50="image"</formula>
    </cfRule>
  </conditionalFormatting>
  <conditionalFormatting sqref="B50:C50">
    <cfRule type="expression" dxfId="219" priority="493" stopIfTrue="1">
      <formula>OR($A50="audio", $A50="video")</formula>
    </cfRule>
  </conditionalFormatting>
  <conditionalFormatting sqref="A50:W50">
    <cfRule type="expression" dxfId="218" priority="492" stopIfTrue="1">
      <formula>$A50="comments"</formula>
    </cfRule>
    <cfRule type="expression" dxfId="217" priority="494" stopIfTrue="1">
      <formula>OR($A50="audio", $A50="video")</formula>
    </cfRule>
    <cfRule type="expression" dxfId="216" priority="496" stopIfTrue="1">
      <formula>$A50="image"</formula>
    </cfRule>
    <cfRule type="expression" dxfId="215" priority="498" stopIfTrue="1">
      <formula>OR($A50="date", $A50="datetime")</formula>
    </cfRule>
    <cfRule type="expression" dxfId="214" priority="500" stopIfTrue="1">
      <formula>OR($A50="calculate", $A50="calculate_here")</formula>
    </cfRule>
    <cfRule type="expression" dxfId="213" priority="502" stopIfTrue="1">
      <formula>$A50="note"</formula>
    </cfRule>
    <cfRule type="expression" dxfId="212" priority="504" stopIfTrue="1">
      <formula>$A50="barcode"</formula>
    </cfRule>
    <cfRule type="expression" dxfId="211" priority="506" stopIfTrue="1">
      <formula>$A50="geopoint"</formula>
    </cfRule>
    <cfRule type="expression" dxfId="210" priority="508" stopIfTrue="1">
      <formula>OR($A50="audio audit", $A50="text audit", $A50="speed violations count", $A50="speed violations list", $A50="speed violations audit")</formula>
    </cfRule>
    <cfRule type="expression" dxfId="209" priority="509" stopIfTrue="1">
      <formula>OR($A50="username", $A50="phonenumber", $A50="start", $A50="end", $A50="deviceid", $A50="subscriberid", $A50="simserial", $A50="caseid")</formula>
    </cfRule>
    <cfRule type="expression" dxfId="208" priority="511" stopIfTrue="1">
      <formula>OR(AND(LEFT($A50, 16)="select_multiple ", LEN($A50)&gt;16, NOT(ISNUMBER(SEARCH(" ", $A50, 17)))), AND(LEFT($A50, 11)="select_one ", LEN($A50)&gt;11, NOT(ISNUMBER(SEARCH(" ", $A50, 12)))))</formula>
    </cfRule>
    <cfRule type="expression" dxfId="207" priority="513" stopIfTrue="1">
      <formula>$A50="decimal"</formula>
    </cfRule>
    <cfRule type="expression" dxfId="206" priority="515" stopIfTrue="1">
      <formula>$A50="integer"</formula>
    </cfRule>
    <cfRule type="expression" dxfId="205" priority="517" stopIfTrue="1">
      <formula>$A50="text"</formula>
    </cfRule>
    <cfRule type="expression" dxfId="204" priority="518" stopIfTrue="1">
      <formula>$A50="end repeat"</formula>
    </cfRule>
    <cfRule type="expression" dxfId="203" priority="520" stopIfTrue="1">
      <formula>$A50="begin repeat"</formula>
    </cfRule>
    <cfRule type="expression" dxfId="202" priority="521" stopIfTrue="1">
      <formula>$A50="end group"</formula>
    </cfRule>
    <cfRule type="expression" dxfId="201" priority="523" stopIfTrue="1">
      <formula>$A50="begin group"</formula>
    </cfRule>
  </conditionalFormatting>
  <conditionalFormatting sqref="B50">
    <cfRule type="expression" dxfId="200" priority="491" stopIfTrue="1">
      <formula>$A50="comments"</formula>
    </cfRule>
  </conditionalFormatting>
  <conditionalFormatting sqref="I60 B60:C60 F60">
    <cfRule type="expression" dxfId="199" priority="324" stopIfTrue="1">
      <formula>$A60="begin group"</formula>
    </cfRule>
  </conditionalFormatting>
  <conditionalFormatting sqref="I60 B60:C60 O60">
    <cfRule type="expression" dxfId="198" priority="321" stopIfTrue="1">
      <formula>$A60="begin repeat"</formula>
    </cfRule>
  </conditionalFormatting>
  <conditionalFormatting sqref="B60:D60 F60">
    <cfRule type="expression" dxfId="197" priority="318" stopIfTrue="1">
      <formula>$A60="text"</formula>
    </cfRule>
  </conditionalFormatting>
  <conditionalFormatting sqref="B60:D60 G60:H60">
    <cfRule type="expression" dxfId="196" priority="316" stopIfTrue="1">
      <formula>$A60="integer"</formula>
    </cfRule>
  </conditionalFormatting>
  <conditionalFormatting sqref="B60:D60 G60:H60">
    <cfRule type="expression" dxfId="195" priority="314" stopIfTrue="1">
      <formula>$A60="decimal"</formula>
    </cfRule>
  </conditionalFormatting>
  <conditionalFormatting sqref="B60:C60 F60">
    <cfRule type="expression" dxfId="194" priority="312" stopIfTrue="1">
      <formula>OR(AND(LEFT($A60, 16)="select_multiple ", LEN($A60)&gt;16, NOT(ISNUMBER(SEARCH(" ", $A60, 17)))), AND(LEFT($A60, 11)="select_one ", LEN($A60)&gt;11, NOT(ISNUMBER(SEARCH(" ", $A60, 12)))))</formula>
    </cfRule>
  </conditionalFormatting>
  <conditionalFormatting sqref="F60 B60">
    <cfRule type="expression" dxfId="193" priority="309" stopIfTrue="1">
      <formula>OR($A60="audio audit", $A60="text audit", $A60="speed violations count", $A60="speed violations list", $A60="speed violations audit")</formula>
    </cfRule>
  </conditionalFormatting>
  <conditionalFormatting sqref="B60:C60">
    <cfRule type="expression" dxfId="192" priority="303" stopIfTrue="1">
      <formula>$A60="note"</formula>
    </cfRule>
    <cfRule type="expression" dxfId="191" priority="305" stopIfTrue="1">
      <formula>$A60="barcode"</formula>
    </cfRule>
    <cfRule type="expression" dxfId="190" priority="307" stopIfTrue="1">
      <formula>$A60="geopoint"</formula>
    </cfRule>
  </conditionalFormatting>
  <conditionalFormatting sqref="N60 B60">
    <cfRule type="expression" dxfId="189" priority="301" stopIfTrue="1">
      <formula>OR($A60="calculate", $A60="calculate_here")</formula>
    </cfRule>
  </conditionalFormatting>
  <conditionalFormatting sqref="B60:C60 F60">
    <cfRule type="expression" dxfId="188" priority="299" stopIfTrue="1">
      <formula>OR($A60="date", $A60="datetime")</formula>
    </cfRule>
  </conditionalFormatting>
  <conditionalFormatting sqref="B60:C60 F60">
    <cfRule type="expression" dxfId="187" priority="297" stopIfTrue="1">
      <formula>$A60="image"</formula>
    </cfRule>
  </conditionalFormatting>
  <conditionalFormatting sqref="B60:C60">
    <cfRule type="expression" dxfId="186" priority="295" stopIfTrue="1">
      <formula>OR($A60="audio", $A60="video")</formula>
    </cfRule>
  </conditionalFormatting>
  <conditionalFormatting sqref="A60:W60">
    <cfRule type="expression" dxfId="185" priority="294" stopIfTrue="1">
      <formula>$A60="comments"</formula>
    </cfRule>
    <cfRule type="expression" dxfId="184" priority="296" stopIfTrue="1">
      <formula>OR($A60="audio", $A60="video")</formula>
    </cfRule>
    <cfRule type="expression" dxfId="183" priority="298" stopIfTrue="1">
      <formula>$A60="image"</formula>
    </cfRule>
    <cfRule type="expression" dxfId="182" priority="300" stopIfTrue="1">
      <formula>OR($A60="date", $A60="datetime")</formula>
    </cfRule>
    <cfRule type="expression" dxfId="181" priority="302" stopIfTrue="1">
      <formula>OR($A60="calculate", $A60="calculate_here")</formula>
    </cfRule>
    <cfRule type="expression" dxfId="180" priority="304" stopIfTrue="1">
      <formula>$A60="note"</formula>
    </cfRule>
    <cfRule type="expression" dxfId="179" priority="306" stopIfTrue="1">
      <formula>$A60="barcode"</formula>
    </cfRule>
    <cfRule type="expression" dxfId="178" priority="308" stopIfTrue="1">
      <formula>$A60="geopoint"</formula>
    </cfRule>
    <cfRule type="expression" dxfId="177" priority="310" stopIfTrue="1">
      <formula>OR($A60="audio audit", $A60="text audit", $A60="speed violations count", $A60="speed violations list", $A60="speed violations audit")</formula>
    </cfRule>
    <cfRule type="expression" dxfId="176" priority="311" stopIfTrue="1">
      <formula>OR($A60="username", $A60="phonenumber", $A60="start", $A60="end", $A60="deviceid", $A60="subscriberid", $A60="simserial", $A60="caseid")</formula>
    </cfRule>
    <cfRule type="expression" dxfId="175" priority="313" stopIfTrue="1">
      <formula>OR(AND(LEFT($A60, 16)="select_multiple ", LEN($A60)&gt;16, NOT(ISNUMBER(SEARCH(" ", $A60, 17)))), AND(LEFT($A60, 11)="select_one ", LEN($A60)&gt;11, NOT(ISNUMBER(SEARCH(" ", $A60, 12)))))</formula>
    </cfRule>
    <cfRule type="expression" dxfId="174" priority="315" stopIfTrue="1">
      <formula>$A60="decimal"</formula>
    </cfRule>
    <cfRule type="expression" dxfId="173" priority="317" stopIfTrue="1">
      <formula>$A60="integer"</formula>
    </cfRule>
    <cfRule type="expression" dxfId="172" priority="319" stopIfTrue="1">
      <formula>$A60="text"</formula>
    </cfRule>
    <cfRule type="expression" dxfId="171" priority="320" stopIfTrue="1">
      <formula>$A60="end repeat"</formula>
    </cfRule>
    <cfRule type="expression" dxfId="170" priority="322" stopIfTrue="1">
      <formula>$A60="begin repeat"</formula>
    </cfRule>
    <cfRule type="expression" dxfId="169" priority="323" stopIfTrue="1">
      <formula>$A60="end group"</formula>
    </cfRule>
    <cfRule type="expression" dxfId="168" priority="325" stopIfTrue="1">
      <formula>$A60="begin group"</formula>
    </cfRule>
  </conditionalFormatting>
  <conditionalFormatting sqref="B60">
    <cfRule type="expression" dxfId="167" priority="293" stopIfTrue="1">
      <formula>$A60="comments"</formula>
    </cfRule>
  </conditionalFormatting>
  <conditionalFormatting sqref="I61 B61:C61 F61">
    <cfRule type="expression" dxfId="166" priority="258" stopIfTrue="1">
      <formula>$A61="begin group"</formula>
    </cfRule>
  </conditionalFormatting>
  <conditionalFormatting sqref="I61 B61:C61 O61">
    <cfRule type="expression" dxfId="165" priority="255" stopIfTrue="1">
      <formula>$A61="begin repeat"</formula>
    </cfRule>
  </conditionalFormatting>
  <conditionalFormatting sqref="B61:D61 F61">
    <cfRule type="expression" dxfId="164" priority="252" stopIfTrue="1">
      <formula>$A61="text"</formula>
    </cfRule>
  </conditionalFormatting>
  <conditionalFormatting sqref="B61:D61 G61:H61">
    <cfRule type="expression" dxfId="163" priority="250" stopIfTrue="1">
      <formula>$A61="integer"</formula>
    </cfRule>
  </conditionalFormatting>
  <conditionalFormatting sqref="B61:D61 G61:H61">
    <cfRule type="expression" dxfId="162" priority="248" stopIfTrue="1">
      <formula>$A61="decimal"</formula>
    </cfRule>
  </conditionalFormatting>
  <conditionalFormatting sqref="B61:C61 F61">
    <cfRule type="expression" dxfId="161" priority="246" stopIfTrue="1">
      <formula>OR(AND(LEFT($A61, 16)="select_multiple ", LEN($A61)&gt;16, NOT(ISNUMBER(SEARCH(" ", $A61, 17)))), AND(LEFT($A61, 11)="select_one ", LEN($A61)&gt;11, NOT(ISNUMBER(SEARCH(" ", $A61, 12)))))</formula>
    </cfRule>
  </conditionalFormatting>
  <conditionalFormatting sqref="F61 B61">
    <cfRule type="expression" dxfId="160" priority="243" stopIfTrue="1">
      <formula>OR($A61="audio audit", $A61="text audit", $A61="speed violations count", $A61="speed violations list", $A61="speed violations audit")</formula>
    </cfRule>
  </conditionalFormatting>
  <conditionalFormatting sqref="B61:C61">
    <cfRule type="expression" dxfId="159" priority="237" stopIfTrue="1">
      <formula>$A61="note"</formula>
    </cfRule>
    <cfRule type="expression" dxfId="158" priority="239" stopIfTrue="1">
      <formula>$A61="barcode"</formula>
    </cfRule>
    <cfRule type="expression" dxfId="157" priority="241" stopIfTrue="1">
      <formula>$A61="geopoint"</formula>
    </cfRule>
  </conditionalFormatting>
  <conditionalFormatting sqref="N61 B61">
    <cfRule type="expression" dxfId="156" priority="235" stopIfTrue="1">
      <formula>OR($A61="calculate", $A61="calculate_here")</formula>
    </cfRule>
  </conditionalFormatting>
  <conditionalFormatting sqref="B61:C61 F61">
    <cfRule type="expression" dxfId="155" priority="233" stopIfTrue="1">
      <formula>OR($A61="date", $A61="datetime")</formula>
    </cfRule>
  </conditionalFormatting>
  <conditionalFormatting sqref="B61:C61 F61">
    <cfRule type="expression" dxfId="154" priority="231" stopIfTrue="1">
      <formula>$A61="image"</formula>
    </cfRule>
  </conditionalFormatting>
  <conditionalFormatting sqref="B61:C61">
    <cfRule type="expression" dxfId="153" priority="229" stopIfTrue="1">
      <formula>OR($A61="audio", $A61="video")</formula>
    </cfRule>
  </conditionalFormatting>
  <conditionalFormatting sqref="A61:W61">
    <cfRule type="expression" dxfId="152" priority="228" stopIfTrue="1">
      <formula>$A61="comments"</formula>
    </cfRule>
    <cfRule type="expression" dxfId="151" priority="230" stopIfTrue="1">
      <formula>OR($A61="audio", $A61="video")</formula>
    </cfRule>
    <cfRule type="expression" dxfId="150" priority="232" stopIfTrue="1">
      <formula>$A61="image"</formula>
    </cfRule>
    <cfRule type="expression" dxfId="149" priority="234" stopIfTrue="1">
      <formula>OR($A61="date", $A61="datetime")</formula>
    </cfRule>
    <cfRule type="expression" dxfId="148" priority="236" stopIfTrue="1">
      <formula>OR($A61="calculate", $A61="calculate_here")</formula>
    </cfRule>
    <cfRule type="expression" dxfId="147" priority="238" stopIfTrue="1">
      <formula>$A61="note"</formula>
    </cfRule>
    <cfRule type="expression" dxfId="146" priority="240" stopIfTrue="1">
      <formula>$A61="barcode"</formula>
    </cfRule>
    <cfRule type="expression" dxfId="145" priority="242" stopIfTrue="1">
      <formula>$A61="geopoint"</formula>
    </cfRule>
    <cfRule type="expression" dxfId="144" priority="244" stopIfTrue="1">
      <formula>OR($A61="audio audit", $A61="text audit", $A61="speed violations count", $A61="speed violations list", $A61="speed violations audit")</formula>
    </cfRule>
    <cfRule type="expression" dxfId="143" priority="245" stopIfTrue="1">
      <formula>OR($A61="username", $A61="phonenumber", $A61="start", $A61="end", $A61="deviceid", $A61="subscriberid", $A61="simserial", $A61="caseid")</formula>
    </cfRule>
    <cfRule type="expression" dxfId="142" priority="247" stopIfTrue="1">
      <formula>OR(AND(LEFT($A61, 16)="select_multiple ", LEN($A61)&gt;16, NOT(ISNUMBER(SEARCH(" ", $A61, 17)))), AND(LEFT($A61, 11)="select_one ", LEN($A61)&gt;11, NOT(ISNUMBER(SEARCH(" ", $A61, 12)))))</formula>
    </cfRule>
    <cfRule type="expression" dxfId="141" priority="249" stopIfTrue="1">
      <formula>$A61="decimal"</formula>
    </cfRule>
    <cfRule type="expression" dxfId="140" priority="251" stopIfTrue="1">
      <formula>$A61="integer"</formula>
    </cfRule>
    <cfRule type="expression" dxfId="139" priority="253" stopIfTrue="1">
      <formula>$A61="text"</formula>
    </cfRule>
    <cfRule type="expression" dxfId="138" priority="254" stopIfTrue="1">
      <formula>$A61="end repeat"</formula>
    </cfRule>
    <cfRule type="expression" dxfId="137" priority="256" stopIfTrue="1">
      <formula>$A61="begin repeat"</formula>
    </cfRule>
    <cfRule type="expression" dxfId="136" priority="257" stopIfTrue="1">
      <formula>$A61="end group"</formula>
    </cfRule>
    <cfRule type="expression" dxfId="135" priority="259" stopIfTrue="1">
      <formula>$A61="begin group"</formula>
    </cfRule>
  </conditionalFormatting>
  <conditionalFormatting sqref="B61">
    <cfRule type="expression" dxfId="134" priority="227" stopIfTrue="1">
      <formula>$A61="comments"</formula>
    </cfRule>
  </conditionalFormatting>
  <conditionalFormatting sqref="I65 B65:C65 F65">
    <cfRule type="expression" dxfId="133" priority="192" stopIfTrue="1">
      <formula>$A65="begin group"</formula>
    </cfRule>
  </conditionalFormatting>
  <conditionalFormatting sqref="I65 B65:C65 O65">
    <cfRule type="expression" dxfId="132" priority="189" stopIfTrue="1">
      <formula>$A65="begin repeat"</formula>
    </cfRule>
  </conditionalFormatting>
  <conditionalFormatting sqref="B65:D65 F65">
    <cfRule type="expression" dxfId="131" priority="186" stopIfTrue="1">
      <formula>$A65="text"</formula>
    </cfRule>
  </conditionalFormatting>
  <conditionalFormatting sqref="B65:D65 G65:H65">
    <cfRule type="expression" dxfId="130" priority="184" stopIfTrue="1">
      <formula>$A65="integer"</formula>
    </cfRule>
  </conditionalFormatting>
  <conditionalFormatting sqref="B65:D65 G65:H65">
    <cfRule type="expression" dxfId="129" priority="182" stopIfTrue="1">
      <formula>$A65="decimal"</formula>
    </cfRule>
  </conditionalFormatting>
  <conditionalFormatting sqref="B65:C65 F65">
    <cfRule type="expression" dxfId="128" priority="180" stopIfTrue="1">
      <formula>OR(AND(LEFT($A65, 16)="select_multiple ", LEN($A65)&gt;16, NOT(ISNUMBER(SEARCH(" ", $A65, 17)))), AND(LEFT($A65, 11)="select_one ", LEN($A65)&gt;11, NOT(ISNUMBER(SEARCH(" ", $A65, 12)))))</formula>
    </cfRule>
  </conditionalFormatting>
  <conditionalFormatting sqref="F65 B65">
    <cfRule type="expression" dxfId="127" priority="177" stopIfTrue="1">
      <formula>OR($A65="audio audit", $A65="text audit", $A65="speed violations count", $A65="speed violations list", $A65="speed violations audit")</formula>
    </cfRule>
  </conditionalFormatting>
  <conditionalFormatting sqref="B65:C65">
    <cfRule type="expression" dxfId="126" priority="171" stopIfTrue="1">
      <formula>$A65="note"</formula>
    </cfRule>
    <cfRule type="expression" dxfId="125" priority="173" stopIfTrue="1">
      <formula>$A65="barcode"</formula>
    </cfRule>
    <cfRule type="expression" dxfId="124" priority="175" stopIfTrue="1">
      <formula>$A65="geopoint"</formula>
    </cfRule>
  </conditionalFormatting>
  <conditionalFormatting sqref="N65 B65">
    <cfRule type="expression" dxfId="123" priority="169" stopIfTrue="1">
      <formula>OR($A65="calculate", $A65="calculate_here")</formula>
    </cfRule>
  </conditionalFormatting>
  <conditionalFormatting sqref="B65:C65 F65">
    <cfRule type="expression" dxfId="122" priority="167" stopIfTrue="1">
      <formula>OR($A65="date", $A65="datetime")</formula>
    </cfRule>
  </conditionalFormatting>
  <conditionalFormatting sqref="B65:C65 F65">
    <cfRule type="expression" dxfId="121" priority="165" stopIfTrue="1">
      <formula>$A65="image"</formula>
    </cfRule>
  </conditionalFormatting>
  <conditionalFormatting sqref="B65:C65">
    <cfRule type="expression" dxfId="120" priority="163" stopIfTrue="1">
      <formula>OR($A65="audio", $A65="video")</formula>
    </cfRule>
  </conditionalFormatting>
  <conditionalFormatting sqref="A65:W65">
    <cfRule type="expression" dxfId="119" priority="162" stopIfTrue="1">
      <formula>$A65="comments"</formula>
    </cfRule>
    <cfRule type="expression" dxfId="118" priority="164" stopIfTrue="1">
      <formula>OR($A65="audio", $A65="video")</formula>
    </cfRule>
    <cfRule type="expression" dxfId="117" priority="166" stopIfTrue="1">
      <formula>$A65="image"</formula>
    </cfRule>
    <cfRule type="expression" dxfId="116" priority="168" stopIfTrue="1">
      <formula>OR($A65="date", $A65="datetime")</formula>
    </cfRule>
    <cfRule type="expression" dxfId="115" priority="170" stopIfTrue="1">
      <formula>OR($A65="calculate", $A65="calculate_here")</formula>
    </cfRule>
    <cfRule type="expression" dxfId="114" priority="172" stopIfTrue="1">
      <formula>$A65="note"</formula>
    </cfRule>
    <cfRule type="expression" dxfId="113" priority="174" stopIfTrue="1">
      <formula>$A65="barcode"</formula>
    </cfRule>
    <cfRule type="expression" dxfId="112" priority="176" stopIfTrue="1">
      <formula>$A65="geopoint"</formula>
    </cfRule>
    <cfRule type="expression" dxfId="111" priority="178" stopIfTrue="1">
      <formula>OR($A65="audio audit", $A65="text audit", $A65="speed violations count", $A65="speed violations list", $A65="speed violations audit")</formula>
    </cfRule>
    <cfRule type="expression" dxfId="110" priority="179" stopIfTrue="1">
      <formula>OR($A65="username", $A65="phonenumber", $A65="start", $A65="end", $A65="deviceid", $A65="subscriberid", $A65="simserial", $A65="caseid")</formula>
    </cfRule>
    <cfRule type="expression" dxfId="109" priority="181" stopIfTrue="1">
      <formula>OR(AND(LEFT($A65, 16)="select_multiple ", LEN($A65)&gt;16, NOT(ISNUMBER(SEARCH(" ", $A65, 17)))), AND(LEFT($A65, 11)="select_one ", LEN($A65)&gt;11, NOT(ISNUMBER(SEARCH(" ", $A65, 12)))))</formula>
    </cfRule>
    <cfRule type="expression" dxfId="108" priority="183" stopIfTrue="1">
      <formula>$A65="decimal"</formula>
    </cfRule>
    <cfRule type="expression" dxfId="107" priority="185" stopIfTrue="1">
      <formula>$A65="integer"</formula>
    </cfRule>
    <cfRule type="expression" dxfId="106" priority="187" stopIfTrue="1">
      <formula>$A65="text"</formula>
    </cfRule>
    <cfRule type="expression" dxfId="105" priority="188" stopIfTrue="1">
      <formula>$A65="end repeat"</formula>
    </cfRule>
    <cfRule type="expression" dxfId="104" priority="190" stopIfTrue="1">
      <formula>$A65="begin repeat"</formula>
    </cfRule>
    <cfRule type="expression" dxfId="103" priority="191" stopIfTrue="1">
      <formula>$A65="end group"</formula>
    </cfRule>
    <cfRule type="expression" dxfId="102" priority="193" stopIfTrue="1">
      <formula>$A65="begin group"</formula>
    </cfRule>
  </conditionalFormatting>
  <conditionalFormatting sqref="B65">
    <cfRule type="expression" dxfId="101" priority="161" stopIfTrue="1">
      <formula>$A65="comments"</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zoomScaleNormal="75" zoomScalePageLayoutView="75" workbookViewId="0">
      <pane ySplit="1" topLeftCell="A2" activePane="bottomLeft" state="frozen"/>
      <selection pane="bottomLeft" activeCell="A2" sqref="A2"/>
    </sheetView>
  </sheetViews>
  <sheetFormatPr baseColWidth="10" defaultColWidth="10.83203125" defaultRowHeight="15" x14ac:dyDescent="0"/>
  <cols>
    <col min="1" max="1" width="24" style="15" bestFit="1" customWidth="1"/>
    <col min="2" max="2" width="18.1640625" style="15" bestFit="1" customWidth="1"/>
    <col min="3" max="3" width="65.1640625" style="15" bestFit="1" customWidth="1"/>
    <col min="4" max="4" width="16.5" style="15" bestFit="1" customWidth="1"/>
    <col min="5" max="5" width="10.83203125" style="15"/>
    <col min="6" max="16384" width="10.83203125" style="1"/>
  </cols>
  <sheetData>
    <row r="1" spans="1:5" s="3" customFormat="1" ht="18" customHeight="1">
      <c r="A1" s="12" t="s">
        <v>26</v>
      </c>
      <c r="B1" s="12" t="s">
        <v>4</v>
      </c>
      <c r="C1" s="13" t="s">
        <v>25</v>
      </c>
      <c r="D1" s="12" t="s">
        <v>27</v>
      </c>
      <c r="E1" s="12" t="s">
        <v>44</v>
      </c>
    </row>
    <row r="2" spans="1:5">
      <c r="A2" s="15" t="s">
        <v>30</v>
      </c>
      <c r="B2" s="15">
        <v>1</v>
      </c>
      <c r="C2" s="15" t="s">
        <v>31</v>
      </c>
    </row>
    <row r="3" spans="1:5">
      <c r="A3" s="15" t="s">
        <v>30</v>
      </c>
      <c r="B3" s="15">
        <v>0</v>
      </c>
      <c r="C3" s="15" t="s">
        <v>32</v>
      </c>
    </row>
    <row r="4" spans="1:5">
      <c r="A4" s="15" t="s">
        <v>317</v>
      </c>
      <c r="B4" s="15" t="s">
        <v>337</v>
      </c>
      <c r="C4" s="15" t="s">
        <v>338</v>
      </c>
    </row>
    <row r="5" spans="1:5">
      <c r="A5" s="15" t="s">
        <v>317</v>
      </c>
      <c r="B5" s="15" t="s">
        <v>340</v>
      </c>
      <c r="C5" s="15" t="s">
        <v>342</v>
      </c>
    </row>
    <row r="6" spans="1:5">
      <c r="A6" s="15" t="s">
        <v>317</v>
      </c>
      <c r="B6" s="15" t="s">
        <v>341</v>
      </c>
      <c r="C6" s="15" t="s">
        <v>343</v>
      </c>
    </row>
    <row r="7" spans="1:5">
      <c r="A7" s="15" t="s">
        <v>317</v>
      </c>
      <c r="B7" s="15" t="s">
        <v>344</v>
      </c>
      <c r="C7" s="15" t="s">
        <v>345</v>
      </c>
    </row>
    <row r="8" spans="1:5">
      <c r="A8" s="15" t="s">
        <v>317</v>
      </c>
      <c r="B8" s="15" t="s">
        <v>346</v>
      </c>
      <c r="C8" s="15" t="s">
        <v>347</v>
      </c>
    </row>
    <row r="9" spans="1:5">
      <c r="A9" s="15" t="s">
        <v>317</v>
      </c>
      <c r="B9" s="15" t="s">
        <v>350</v>
      </c>
      <c r="C9" s="15" t="s">
        <v>348</v>
      </c>
    </row>
    <row r="10" spans="1:5">
      <c r="A10" s="15" t="s">
        <v>317</v>
      </c>
      <c r="B10" s="15" t="s">
        <v>351</v>
      </c>
      <c r="C10" s="15" t="s">
        <v>349</v>
      </c>
    </row>
    <row r="11" spans="1:5">
      <c r="A11" s="15" t="s">
        <v>317</v>
      </c>
      <c r="B11" s="15" t="s">
        <v>352</v>
      </c>
      <c r="C11" s="15" t="s">
        <v>353</v>
      </c>
    </row>
    <row r="12" spans="1:5">
      <c r="A12" s="15" t="s">
        <v>317</v>
      </c>
      <c r="B12" s="15" t="s">
        <v>354</v>
      </c>
      <c r="C12" s="15" t="s">
        <v>355</v>
      </c>
    </row>
    <row r="13" spans="1:5">
      <c r="A13" s="15" t="s">
        <v>317</v>
      </c>
      <c r="B13" s="15" t="s">
        <v>471</v>
      </c>
      <c r="C13" s="15" t="s">
        <v>472</v>
      </c>
    </row>
    <row r="14" spans="1:5">
      <c r="A14" s="15" t="s">
        <v>317</v>
      </c>
      <c r="B14" s="15" t="s">
        <v>318</v>
      </c>
      <c r="C14" s="16" t="s">
        <v>646</v>
      </c>
    </row>
    <row r="15" spans="1:5">
      <c r="A15" s="15" t="s">
        <v>356</v>
      </c>
      <c r="B15" s="15" t="s">
        <v>357</v>
      </c>
      <c r="C15" s="15" t="s">
        <v>358</v>
      </c>
    </row>
    <row r="16" spans="1:5">
      <c r="A16" s="15" t="s">
        <v>356</v>
      </c>
      <c r="B16" s="15" t="s">
        <v>359</v>
      </c>
      <c r="C16" s="15" t="s">
        <v>360</v>
      </c>
    </row>
    <row r="17" spans="1:3">
      <c r="A17" s="15" t="s">
        <v>356</v>
      </c>
      <c r="B17" s="15" t="s">
        <v>361</v>
      </c>
      <c r="C17" s="15" t="s">
        <v>362</v>
      </c>
    </row>
    <row r="18" spans="1:3">
      <c r="A18" s="15" t="s">
        <v>356</v>
      </c>
      <c r="B18" s="15" t="s">
        <v>363</v>
      </c>
      <c r="C18" s="15" t="s">
        <v>551</v>
      </c>
    </row>
    <row r="19" spans="1:3">
      <c r="A19" s="15" t="s">
        <v>356</v>
      </c>
      <c r="B19" s="15" t="s">
        <v>554</v>
      </c>
      <c r="C19" s="15" t="s">
        <v>552</v>
      </c>
    </row>
    <row r="20" spans="1:3">
      <c r="A20" s="15" t="s">
        <v>356</v>
      </c>
      <c r="B20" s="15" t="s">
        <v>553</v>
      </c>
      <c r="C20" s="15" t="s">
        <v>555</v>
      </c>
    </row>
    <row r="21" spans="1:3">
      <c r="A21" s="15" t="s">
        <v>356</v>
      </c>
      <c r="B21" s="15" t="s">
        <v>318</v>
      </c>
      <c r="C21" s="16" t="s">
        <v>646</v>
      </c>
    </row>
    <row r="22" spans="1:3">
      <c r="A22" s="15" t="s">
        <v>332</v>
      </c>
      <c r="B22" s="15" t="s">
        <v>394</v>
      </c>
      <c r="C22" s="15" t="s">
        <v>395</v>
      </c>
    </row>
    <row r="23" spans="1:3">
      <c r="A23" s="15" t="s">
        <v>332</v>
      </c>
      <c r="B23" s="15" t="s">
        <v>397</v>
      </c>
      <c r="C23" s="15" t="s">
        <v>396</v>
      </c>
    </row>
    <row r="24" spans="1:3">
      <c r="A24" s="15" t="s">
        <v>332</v>
      </c>
      <c r="B24" s="15" t="s">
        <v>401</v>
      </c>
      <c r="C24" s="15" t="s">
        <v>402</v>
      </c>
    </row>
    <row r="25" spans="1:3">
      <c r="A25" s="15" t="s">
        <v>332</v>
      </c>
      <c r="B25" s="15" t="s">
        <v>367</v>
      </c>
      <c r="C25" s="15" t="s">
        <v>398</v>
      </c>
    </row>
    <row r="26" spans="1:3">
      <c r="A26" s="15" t="s">
        <v>332</v>
      </c>
      <c r="B26" s="15" t="s">
        <v>399</v>
      </c>
      <c r="C26" s="15" t="s">
        <v>400</v>
      </c>
    </row>
    <row r="27" spans="1:3">
      <c r="A27" s="15" t="s">
        <v>332</v>
      </c>
      <c r="B27" s="15" t="s">
        <v>318</v>
      </c>
      <c r="C27" s="16" t="s">
        <v>646</v>
      </c>
    </row>
    <row r="28" spans="1:3">
      <c r="A28" s="15" t="s">
        <v>364</v>
      </c>
      <c r="B28" s="15" t="s">
        <v>365</v>
      </c>
      <c r="C28" s="15" t="s">
        <v>366</v>
      </c>
    </row>
    <row r="29" spans="1:3">
      <c r="A29" s="15" t="s">
        <v>364</v>
      </c>
      <c r="B29" s="15" t="s">
        <v>367</v>
      </c>
      <c r="C29" s="15" t="s">
        <v>368</v>
      </c>
    </row>
    <row r="30" spans="1:3">
      <c r="A30" s="15" t="s">
        <v>364</v>
      </c>
      <c r="B30" s="15" t="s">
        <v>339</v>
      </c>
      <c r="C30" s="15" t="s">
        <v>369</v>
      </c>
    </row>
    <row r="31" spans="1:3">
      <c r="A31" s="15" t="s">
        <v>364</v>
      </c>
      <c r="B31" s="15" t="s">
        <v>372</v>
      </c>
      <c r="C31" s="15" t="s">
        <v>373</v>
      </c>
    </row>
    <row r="32" spans="1:3">
      <c r="A32" s="15" t="s">
        <v>364</v>
      </c>
      <c r="B32" s="15" t="s">
        <v>374</v>
      </c>
      <c r="C32" s="15" t="s">
        <v>375</v>
      </c>
    </row>
    <row r="33" spans="1:3">
      <c r="A33" s="15" t="s">
        <v>364</v>
      </c>
      <c r="B33" s="15" t="s">
        <v>370</v>
      </c>
      <c r="C33" s="15" t="s">
        <v>371</v>
      </c>
    </row>
    <row r="34" spans="1:3">
      <c r="A34" s="15" t="s">
        <v>364</v>
      </c>
      <c r="B34" s="15" t="s">
        <v>376</v>
      </c>
      <c r="C34" s="15" t="s">
        <v>377</v>
      </c>
    </row>
    <row r="35" spans="1:3">
      <c r="A35" s="15" t="s">
        <v>364</v>
      </c>
      <c r="B35" s="15" t="s">
        <v>318</v>
      </c>
      <c r="C35" s="16" t="s">
        <v>646</v>
      </c>
    </row>
    <row r="36" spans="1:3">
      <c r="A36" s="15" t="s">
        <v>407</v>
      </c>
      <c r="B36" s="15" t="s">
        <v>408</v>
      </c>
      <c r="C36" s="15" t="s">
        <v>474</v>
      </c>
    </row>
    <row r="37" spans="1:3">
      <c r="A37" s="15" t="s">
        <v>407</v>
      </c>
      <c r="B37" s="15" t="s">
        <v>409</v>
      </c>
      <c r="C37" s="15" t="s">
        <v>475</v>
      </c>
    </row>
    <row r="38" spans="1:3">
      <c r="A38" s="15" t="s">
        <v>407</v>
      </c>
      <c r="B38" s="15" t="s">
        <v>410</v>
      </c>
      <c r="C38" s="15" t="s">
        <v>411</v>
      </c>
    </row>
    <row r="39" spans="1:3">
      <c r="A39" s="15" t="s">
        <v>407</v>
      </c>
      <c r="B39" s="15" t="s">
        <v>412</v>
      </c>
      <c r="C39" s="15" t="s">
        <v>413</v>
      </c>
    </row>
    <row r="40" spans="1:3">
      <c r="A40" s="15" t="s">
        <v>407</v>
      </c>
      <c r="B40" s="15" t="s">
        <v>414</v>
      </c>
      <c r="C40" s="15" t="s">
        <v>417</v>
      </c>
    </row>
    <row r="41" spans="1:3">
      <c r="A41" s="15" t="s">
        <v>407</v>
      </c>
      <c r="B41" s="15" t="s">
        <v>415</v>
      </c>
      <c r="C41" s="15" t="s">
        <v>416</v>
      </c>
    </row>
    <row r="42" spans="1:3">
      <c r="A42" s="15" t="s">
        <v>407</v>
      </c>
      <c r="B42" s="15" t="s">
        <v>318</v>
      </c>
      <c r="C42" s="16" t="s">
        <v>646</v>
      </c>
    </row>
    <row r="43" spans="1:3">
      <c r="A43" s="15" t="s">
        <v>425</v>
      </c>
      <c r="B43" s="15" t="s">
        <v>426</v>
      </c>
      <c r="C43" s="15" t="s">
        <v>427</v>
      </c>
    </row>
    <row r="44" spans="1:3">
      <c r="A44" s="15" t="s">
        <v>425</v>
      </c>
      <c r="B44" s="15" t="s">
        <v>428</v>
      </c>
      <c r="C44" s="15" t="s">
        <v>429</v>
      </c>
    </row>
    <row r="45" spans="1:3">
      <c r="A45" s="15" t="s">
        <v>425</v>
      </c>
      <c r="B45" s="15" t="s">
        <v>430</v>
      </c>
      <c r="C45" s="15" t="s">
        <v>431</v>
      </c>
    </row>
    <row r="46" spans="1:3">
      <c r="A46" s="15" t="s">
        <v>425</v>
      </c>
      <c r="B46" s="15" t="s">
        <v>432</v>
      </c>
      <c r="C46" s="15" t="s">
        <v>433</v>
      </c>
    </row>
    <row r="47" spans="1:3">
      <c r="A47" s="15" t="s">
        <v>425</v>
      </c>
      <c r="B47" s="15" t="s">
        <v>434</v>
      </c>
      <c r="C47" s="15" t="s">
        <v>435</v>
      </c>
    </row>
    <row r="48" spans="1:3">
      <c r="A48" s="15" t="s">
        <v>425</v>
      </c>
      <c r="B48" s="15" t="s">
        <v>436</v>
      </c>
      <c r="C48" s="15" t="s">
        <v>437</v>
      </c>
    </row>
    <row r="49" spans="1:3">
      <c r="A49" s="15" t="s">
        <v>425</v>
      </c>
      <c r="B49" s="15" t="s">
        <v>438</v>
      </c>
      <c r="C49" s="15" t="s">
        <v>439</v>
      </c>
    </row>
    <row r="50" spans="1:3">
      <c r="A50" s="15" t="s">
        <v>425</v>
      </c>
      <c r="B50" s="15" t="s">
        <v>440</v>
      </c>
      <c r="C50" s="15" t="s">
        <v>441</v>
      </c>
    </row>
    <row r="51" spans="1:3">
      <c r="A51" s="15" t="s">
        <v>425</v>
      </c>
      <c r="B51" s="15" t="s">
        <v>442</v>
      </c>
      <c r="C51" s="15" t="s">
        <v>443</v>
      </c>
    </row>
    <row r="52" spans="1:3">
      <c r="A52" s="15" t="s">
        <v>425</v>
      </c>
      <c r="B52" s="15" t="s">
        <v>444</v>
      </c>
      <c r="C52" s="15" t="s">
        <v>445</v>
      </c>
    </row>
    <row r="53" spans="1:3">
      <c r="A53" s="15" t="s">
        <v>425</v>
      </c>
      <c r="B53" s="15" t="s">
        <v>446</v>
      </c>
      <c r="C53" s="15" t="s">
        <v>447</v>
      </c>
    </row>
    <row r="54" spans="1:3">
      <c r="A54" s="15" t="s">
        <v>425</v>
      </c>
      <c r="B54" s="15" t="s">
        <v>318</v>
      </c>
      <c r="C54" s="16" t="s">
        <v>646</v>
      </c>
    </row>
    <row r="55" spans="1:3">
      <c r="A55" s="15" t="s">
        <v>521</v>
      </c>
      <c r="B55" s="15" t="s">
        <v>496</v>
      </c>
      <c r="C55" s="15" t="s">
        <v>476</v>
      </c>
    </row>
    <row r="56" spans="1:3">
      <c r="A56" s="15" t="s">
        <v>521</v>
      </c>
      <c r="B56" s="15" t="s">
        <v>497</v>
      </c>
      <c r="C56" s="15" t="s">
        <v>477</v>
      </c>
    </row>
    <row r="57" spans="1:3">
      <c r="A57" s="15" t="s">
        <v>521</v>
      </c>
      <c r="B57" s="15" t="s">
        <v>501</v>
      </c>
      <c r="C57" s="15" t="s">
        <v>478</v>
      </c>
    </row>
    <row r="58" spans="1:3">
      <c r="A58" s="15" t="s">
        <v>521</v>
      </c>
      <c r="B58" s="15" t="s">
        <v>498</v>
      </c>
      <c r="C58" s="15" t="s">
        <v>479</v>
      </c>
    </row>
    <row r="59" spans="1:3">
      <c r="A59" s="15" t="s">
        <v>521</v>
      </c>
      <c r="B59" s="15" t="s">
        <v>500</v>
      </c>
      <c r="C59" s="15" t="s">
        <v>480</v>
      </c>
    </row>
    <row r="60" spans="1:3">
      <c r="A60" s="15" t="s">
        <v>521</v>
      </c>
      <c r="B60" s="15" t="s">
        <v>499</v>
      </c>
      <c r="C60" s="15" t="s">
        <v>481</v>
      </c>
    </row>
    <row r="61" spans="1:3">
      <c r="A61" s="15" t="s">
        <v>521</v>
      </c>
      <c r="B61" s="15" t="s">
        <v>502</v>
      </c>
      <c r="C61" s="15" t="s">
        <v>482</v>
      </c>
    </row>
    <row r="62" spans="1:3">
      <c r="A62" s="15" t="s">
        <v>521</v>
      </c>
      <c r="B62" s="15" t="s">
        <v>503</v>
      </c>
      <c r="C62" s="15" t="s">
        <v>483</v>
      </c>
    </row>
    <row r="63" spans="1:3">
      <c r="A63" s="15" t="s">
        <v>521</v>
      </c>
      <c r="B63" s="15" t="s">
        <v>504</v>
      </c>
      <c r="C63" s="15" t="s">
        <v>484</v>
      </c>
    </row>
    <row r="64" spans="1:3">
      <c r="A64" s="15" t="s">
        <v>521</v>
      </c>
      <c r="B64" s="15" t="s">
        <v>505</v>
      </c>
      <c r="C64" s="15" t="s">
        <v>485</v>
      </c>
    </row>
    <row r="65" spans="1:3">
      <c r="A65" s="15" t="s">
        <v>521</v>
      </c>
      <c r="B65" s="15" t="s">
        <v>506</v>
      </c>
      <c r="C65" s="15" t="s">
        <v>486</v>
      </c>
    </row>
    <row r="66" spans="1:3">
      <c r="A66" s="15" t="s">
        <v>521</v>
      </c>
      <c r="B66" s="15" t="s">
        <v>507</v>
      </c>
      <c r="C66" s="15" t="s">
        <v>487</v>
      </c>
    </row>
    <row r="67" spans="1:3">
      <c r="A67" s="15" t="s">
        <v>521</v>
      </c>
      <c r="B67" s="15" t="s">
        <v>508</v>
      </c>
      <c r="C67" s="15" t="s">
        <v>488</v>
      </c>
    </row>
    <row r="68" spans="1:3">
      <c r="A68" s="15" t="s">
        <v>521</v>
      </c>
      <c r="B68" s="15" t="s">
        <v>509</v>
      </c>
      <c r="C68" s="15" t="s">
        <v>489</v>
      </c>
    </row>
    <row r="69" spans="1:3">
      <c r="A69" s="15" t="s">
        <v>521</v>
      </c>
      <c r="B69" s="15" t="s">
        <v>510</v>
      </c>
      <c r="C69" s="15" t="s">
        <v>490</v>
      </c>
    </row>
    <row r="70" spans="1:3">
      <c r="A70" s="15" t="s">
        <v>521</v>
      </c>
      <c r="B70" s="15" t="s">
        <v>511</v>
      </c>
      <c r="C70" s="15" t="s">
        <v>491</v>
      </c>
    </row>
    <row r="71" spans="1:3">
      <c r="A71" s="15" t="s">
        <v>521</v>
      </c>
      <c r="B71" s="15" t="s">
        <v>512</v>
      </c>
      <c r="C71" s="15" t="s">
        <v>492</v>
      </c>
    </row>
    <row r="72" spans="1:3">
      <c r="A72" s="15" t="s">
        <v>521</v>
      </c>
      <c r="B72" s="15" t="s">
        <v>513</v>
      </c>
      <c r="C72" s="15" t="s">
        <v>493</v>
      </c>
    </row>
    <row r="73" spans="1:3">
      <c r="A73" s="15" t="s">
        <v>521</v>
      </c>
      <c r="B73" s="15" t="s">
        <v>514</v>
      </c>
      <c r="C73" s="15" t="s">
        <v>494</v>
      </c>
    </row>
    <row r="74" spans="1:3">
      <c r="A74" s="15" t="s">
        <v>521</v>
      </c>
      <c r="B74" s="15" t="s">
        <v>515</v>
      </c>
      <c r="C74" s="15" t="s">
        <v>495</v>
      </c>
    </row>
    <row r="75" spans="1:3">
      <c r="A75" s="15" t="s">
        <v>521</v>
      </c>
      <c r="B75" s="15" t="s">
        <v>318</v>
      </c>
      <c r="C75" s="16" t="s">
        <v>646</v>
      </c>
    </row>
    <row r="76" spans="1:3">
      <c r="A76" s="15" t="s">
        <v>531</v>
      </c>
      <c r="B76" s="15" t="s">
        <v>533</v>
      </c>
      <c r="C76" s="15" t="s">
        <v>532</v>
      </c>
    </row>
    <row r="77" spans="1:3">
      <c r="A77" s="15" t="s">
        <v>531</v>
      </c>
      <c r="B77" s="15" t="s">
        <v>534</v>
      </c>
      <c r="C77" s="15" t="s">
        <v>535</v>
      </c>
    </row>
    <row r="78" spans="1:3">
      <c r="A78" s="15" t="s">
        <v>531</v>
      </c>
      <c r="B78" s="15" t="s">
        <v>574</v>
      </c>
      <c r="C78" s="15" t="s">
        <v>536</v>
      </c>
    </row>
    <row r="79" spans="1:3">
      <c r="A79" s="15" t="s">
        <v>531</v>
      </c>
      <c r="B79" s="15" t="s">
        <v>538</v>
      </c>
      <c r="C79" s="15" t="s">
        <v>539</v>
      </c>
    </row>
    <row r="80" spans="1:3">
      <c r="A80" s="15" t="s">
        <v>531</v>
      </c>
      <c r="B80" s="15" t="s">
        <v>540</v>
      </c>
      <c r="C80" s="15" t="s">
        <v>541</v>
      </c>
    </row>
    <row r="81" spans="1:4">
      <c r="A81" s="15" t="s">
        <v>531</v>
      </c>
      <c r="B81" s="15" t="s">
        <v>542</v>
      </c>
      <c r="C81" s="15" t="s">
        <v>543</v>
      </c>
    </row>
    <row r="82" spans="1:4">
      <c r="A82" s="15" t="s">
        <v>531</v>
      </c>
      <c r="B82" s="15" t="s">
        <v>544</v>
      </c>
      <c r="C82" s="15" t="s">
        <v>545</v>
      </c>
    </row>
    <row r="83" spans="1:4">
      <c r="A83" s="15" t="s">
        <v>531</v>
      </c>
      <c r="B83" s="15" t="s">
        <v>504</v>
      </c>
      <c r="C83" s="15" t="s">
        <v>550</v>
      </c>
    </row>
    <row r="84" spans="1:4">
      <c r="A84" s="15" t="s">
        <v>531</v>
      </c>
      <c r="B84" s="15" t="s">
        <v>546</v>
      </c>
      <c r="C84" s="15" t="s">
        <v>547</v>
      </c>
    </row>
    <row r="85" spans="1:4">
      <c r="A85" s="15" t="s">
        <v>531</v>
      </c>
      <c r="B85" s="15" t="s">
        <v>548</v>
      </c>
      <c r="C85" s="15" t="s">
        <v>549</v>
      </c>
    </row>
    <row r="86" spans="1:4">
      <c r="A86" s="15" t="s">
        <v>531</v>
      </c>
      <c r="B86" s="15" t="s">
        <v>318</v>
      </c>
      <c r="C86" s="16" t="s">
        <v>646</v>
      </c>
    </row>
    <row r="87" spans="1:4">
      <c r="A87" s="15" t="s">
        <v>594</v>
      </c>
      <c r="B87" s="16" t="s">
        <v>595</v>
      </c>
      <c r="C87" s="16" t="s">
        <v>608</v>
      </c>
    </row>
    <row r="88" spans="1:4">
      <c r="A88" s="15" t="s">
        <v>594</v>
      </c>
      <c r="B88" s="16" t="s">
        <v>596</v>
      </c>
      <c r="C88" s="16" t="s">
        <v>602</v>
      </c>
    </row>
    <row r="89" spans="1:4">
      <c r="A89" s="15" t="s">
        <v>594</v>
      </c>
      <c r="B89" s="16" t="s">
        <v>597</v>
      </c>
      <c r="C89" s="16" t="s">
        <v>603</v>
      </c>
    </row>
    <row r="90" spans="1:4">
      <c r="A90" s="15" t="s">
        <v>594</v>
      </c>
      <c r="B90" s="16" t="s">
        <v>598</v>
      </c>
      <c r="C90" s="16" t="s">
        <v>604</v>
      </c>
    </row>
    <row r="91" spans="1:4">
      <c r="A91" s="15" t="s">
        <v>594</v>
      </c>
      <c r="B91" s="16" t="s">
        <v>599</v>
      </c>
      <c r="C91" s="16" t="s">
        <v>605</v>
      </c>
    </row>
    <row r="92" spans="1:4">
      <c r="A92" s="15" t="s">
        <v>594</v>
      </c>
      <c r="B92" s="16" t="s">
        <v>600</v>
      </c>
      <c r="C92" s="16" t="s">
        <v>606</v>
      </c>
    </row>
    <row r="93" spans="1:4">
      <c r="A93" s="15" t="s">
        <v>594</v>
      </c>
      <c r="B93" s="16" t="s">
        <v>601</v>
      </c>
      <c r="C93" s="16" t="s">
        <v>607</v>
      </c>
    </row>
    <row r="94" spans="1:4">
      <c r="A94" s="16" t="s">
        <v>594</v>
      </c>
      <c r="B94" s="16" t="s">
        <v>620</v>
      </c>
      <c r="C94" s="16" t="s">
        <v>621</v>
      </c>
    </row>
    <row r="95" spans="1:4">
      <c r="A95" s="16" t="s">
        <v>616</v>
      </c>
      <c r="B95" s="15" t="s">
        <v>595</v>
      </c>
      <c r="C95" s="15" t="s">
        <v>608</v>
      </c>
      <c r="D95" s="16" t="s">
        <v>609</v>
      </c>
    </row>
    <row r="96" spans="1:4">
      <c r="A96" s="16" t="s">
        <v>616</v>
      </c>
      <c r="B96" s="15" t="s">
        <v>596</v>
      </c>
      <c r="C96" s="15" t="s">
        <v>602</v>
      </c>
      <c r="D96" s="16" t="s">
        <v>610</v>
      </c>
    </row>
    <row r="97" spans="1:4">
      <c r="A97" s="16" t="s">
        <v>616</v>
      </c>
      <c r="B97" s="15" t="s">
        <v>597</v>
      </c>
      <c r="C97" s="15" t="s">
        <v>603</v>
      </c>
      <c r="D97" s="16" t="s">
        <v>611</v>
      </c>
    </row>
    <row r="98" spans="1:4">
      <c r="A98" s="16" t="s">
        <v>616</v>
      </c>
      <c r="B98" s="15" t="s">
        <v>598</v>
      </c>
      <c r="C98" s="15" t="s">
        <v>604</v>
      </c>
      <c r="D98" s="16" t="s">
        <v>612</v>
      </c>
    </row>
    <row r="99" spans="1:4">
      <c r="A99" s="16" t="s">
        <v>616</v>
      </c>
      <c r="B99" s="15" t="s">
        <v>599</v>
      </c>
      <c r="C99" s="15" t="s">
        <v>605</v>
      </c>
      <c r="D99" s="16" t="s">
        <v>613</v>
      </c>
    </row>
    <row r="100" spans="1:4">
      <c r="A100" s="16" t="s">
        <v>616</v>
      </c>
      <c r="B100" s="15" t="s">
        <v>600</v>
      </c>
      <c r="C100" s="15" t="s">
        <v>606</v>
      </c>
      <c r="D100" s="16" t="s">
        <v>614</v>
      </c>
    </row>
    <row r="101" spans="1:4">
      <c r="A101" s="16" t="s">
        <v>616</v>
      </c>
      <c r="B101" s="15" t="s">
        <v>601</v>
      </c>
      <c r="C101" s="15" t="s">
        <v>607</v>
      </c>
      <c r="D101" s="16" t="s">
        <v>615</v>
      </c>
    </row>
    <row r="102" spans="1:4">
      <c r="A102" s="16" t="s">
        <v>616</v>
      </c>
      <c r="B102" s="16" t="s">
        <v>620</v>
      </c>
      <c r="C102" s="16" t="s">
        <v>621</v>
      </c>
      <c r="D102" s="16" t="s">
        <v>622</v>
      </c>
    </row>
  </sheetData>
  <sheetProtection selectLockedCells="1" selectUnlockedCells="1"/>
  <phoneticPr fontId="1" type="noConversion"/>
  <conditionalFormatting sqref="A3:H94 A96:H1853">
    <cfRule type="expression" dxfId="100" priority="6">
      <formula>NOT($A3=$A2)</formula>
    </cfRule>
  </conditionalFormatting>
  <conditionalFormatting sqref="A2:H2">
    <cfRule type="expression" dxfId="99" priority="977">
      <formula>NOT($A2=#REF!)</formula>
    </cfRule>
  </conditionalFormatting>
  <conditionalFormatting sqref="A95:H95">
    <cfRule type="expression" dxfId="98" priority="1035">
      <formula>NOT($A95=$A93)</formula>
    </cfRule>
  </conditionalFormatting>
  <pageMargins left="0.74791666666666667" right="0.74791666666666667" top="0.98402777777777772" bottom="0.98402777777777772" header="0.51180555555555551" footer="0.51180555555555551"/>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
  <sheetViews>
    <sheetView workbookViewId="0">
      <selection activeCell="A2" sqref="A2"/>
    </sheetView>
  </sheetViews>
  <sheetFormatPr baseColWidth="10" defaultColWidth="8.83203125" defaultRowHeight="15" x14ac:dyDescent="0"/>
  <cols>
    <col min="1" max="1" width="24" bestFit="1" customWidth="1"/>
    <col min="2" max="2" width="13.33203125" bestFit="1" customWidth="1"/>
    <col min="3" max="3" width="13.33203125" customWidth="1"/>
    <col min="4" max="4" width="27" customWidth="1"/>
    <col min="5" max="5" width="33" bestFit="1" customWidth="1"/>
    <col min="6" max="6" width="15.6640625" bestFit="1" customWidth="1"/>
  </cols>
  <sheetData>
    <row r="1" spans="1:8" s="3" customFormat="1" ht="18" customHeight="1">
      <c r="A1" s="12" t="s">
        <v>20</v>
      </c>
      <c r="B1" s="12" t="s">
        <v>21</v>
      </c>
      <c r="C1" s="13" t="s">
        <v>24</v>
      </c>
      <c r="D1" s="12" t="s">
        <v>22</v>
      </c>
      <c r="E1" s="12" t="s">
        <v>23</v>
      </c>
      <c r="F1" s="14" t="s">
        <v>28</v>
      </c>
      <c r="H1" s="4"/>
    </row>
    <row r="2" spans="1:8">
      <c r="A2" s="17" t="s">
        <v>303</v>
      </c>
      <c r="B2" s="17" t="s">
        <v>304</v>
      </c>
      <c r="C2" s="17" t="str">
        <f ca="1">TEXT(YEAR(NOW())-2000, "00") &amp; TEXT(MONTH(NOW()), "00") &amp; TEXT(DAY(NOW()), "00") &amp; TEXT(HOUR(NOW()), "00") &amp; TEXT(MINUTE(NOW()), "00")</f>
        <v>1507240935</v>
      </c>
      <c r="D2" s="18"/>
      <c r="E2" s="19" t="s">
        <v>305</v>
      </c>
      <c r="F2" s="17" t="s">
        <v>29</v>
      </c>
    </row>
  </sheetData>
  <pageMargins left="0.7" right="0.7" top="0.75" bottom="0.75" header="0.3" footer="0.3"/>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topLeftCell="A5" workbookViewId="0">
      <selection activeCell="A4" sqref="A4"/>
    </sheetView>
  </sheetViews>
  <sheetFormatPr baseColWidth="10" defaultRowHeight="15" x14ac:dyDescent="0"/>
  <cols>
    <col min="1" max="2" width="36" customWidth="1"/>
    <col min="3" max="3" width="36" style="21" customWidth="1"/>
    <col min="4" max="30" width="36" customWidth="1"/>
  </cols>
  <sheetData>
    <row r="1" spans="1:30" s="33" customFormat="1" ht="15" customHeight="1">
      <c r="A1" s="53" t="s">
        <v>55</v>
      </c>
      <c r="B1" s="54"/>
      <c r="C1" s="32"/>
    </row>
    <row r="2" spans="1:30" s="33" customFormat="1">
      <c r="A2" s="55"/>
      <c r="B2" s="56"/>
      <c r="C2" s="32"/>
    </row>
    <row r="3" spans="1:30" s="33" customFormat="1" ht="97" customHeight="1">
      <c r="A3" s="57" t="s">
        <v>65</v>
      </c>
      <c r="B3" s="58"/>
      <c r="C3" s="32"/>
    </row>
    <row r="4" spans="1:30" s="33" customFormat="1">
      <c r="C4" s="32"/>
    </row>
    <row r="5" spans="1:30" s="37" customFormat="1" ht="18" customHeight="1">
      <c r="A5" s="34" t="s">
        <v>3</v>
      </c>
      <c r="B5" s="34" t="s">
        <v>4</v>
      </c>
      <c r="C5" s="35" t="s">
        <v>25</v>
      </c>
      <c r="D5" s="35" t="s">
        <v>60</v>
      </c>
      <c r="E5" s="34" t="s">
        <v>7</v>
      </c>
      <c r="F5" s="34" t="s">
        <v>67</v>
      </c>
      <c r="G5" s="34" t="s">
        <v>5</v>
      </c>
      <c r="H5" s="36" t="s">
        <v>8</v>
      </c>
      <c r="I5" s="34" t="s">
        <v>9</v>
      </c>
      <c r="J5" s="35" t="s">
        <v>41</v>
      </c>
      <c r="K5" s="35" t="s">
        <v>68</v>
      </c>
      <c r="L5" s="34" t="s">
        <v>10</v>
      </c>
      <c r="M5" s="34" t="s">
        <v>16</v>
      </c>
      <c r="N5" s="34" t="s">
        <v>11</v>
      </c>
      <c r="O5" s="34" t="s">
        <v>40</v>
      </c>
      <c r="P5" s="34" t="s">
        <v>69</v>
      </c>
      <c r="Q5" s="34" t="s">
        <v>12</v>
      </c>
      <c r="R5" s="34" t="s">
        <v>15</v>
      </c>
      <c r="S5" s="34" t="s">
        <v>39</v>
      </c>
      <c r="T5" s="34" t="s">
        <v>6</v>
      </c>
      <c r="U5" s="34" t="s">
        <v>13</v>
      </c>
      <c r="V5" s="34" t="s">
        <v>14</v>
      </c>
      <c r="W5" s="34" t="s">
        <v>70</v>
      </c>
      <c r="X5" s="34" t="s">
        <v>71</v>
      </c>
      <c r="Y5" s="34" t="s">
        <v>72</v>
      </c>
      <c r="Z5" s="34" t="s">
        <v>45</v>
      </c>
      <c r="AA5" s="34" t="s">
        <v>42</v>
      </c>
      <c r="AB5" s="34" t="s">
        <v>43</v>
      </c>
      <c r="AC5" s="34" t="s">
        <v>294</v>
      </c>
      <c r="AD5" s="34" t="s">
        <v>296</v>
      </c>
    </row>
    <row r="6" spans="1:30" s="39" customFormat="1" ht="180">
      <c r="A6" s="38" t="s">
        <v>278</v>
      </c>
      <c r="B6" s="38" t="s">
        <v>66</v>
      </c>
      <c r="C6" s="38" t="s">
        <v>73</v>
      </c>
      <c r="D6" s="38" t="s">
        <v>62</v>
      </c>
      <c r="E6" s="38" t="s">
        <v>74</v>
      </c>
      <c r="F6" s="38" t="s">
        <v>88</v>
      </c>
      <c r="G6" s="38" t="s">
        <v>75</v>
      </c>
      <c r="H6" s="38" t="s">
        <v>76</v>
      </c>
      <c r="I6" s="38" t="s">
        <v>275</v>
      </c>
      <c r="J6" s="38" t="s">
        <v>77</v>
      </c>
      <c r="K6" s="38" t="s">
        <v>89</v>
      </c>
      <c r="L6" s="38" t="s">
        <v>274</v>
      </c>
      <c r="M6" s="38" t="s">
        <v>78</v>
      </c>
      <c r="N6" s="38" t="s">
        <v>79</v>
      </c>
      <c r="O6" s="38" t="s">
        <v>80</v>
      </c>
      <c r="P6" s="38" t="s">
        <v>90</v>
      </c>
      <c r="Q6" s="38" t="s">
        <v>81</v>
      </c>
      <c r="R6" s="38" t="s">
        <v>276</v>
      </c>
      <c r="S6" s="38" t="s">
        <v>82</v>
      </c>
      <c r="T6" s="38" t="s">
        <v>84</v>
      </c>
      <c r="U6" s="38" t="s">
        <v>85</v>
      </c>
      <c r="V6" s="38" t="s">
        <v>86</v>
      </c>
      <c r="W6" s="38" t="s">
        <v>91</v>
      </c>
      <c r="X6" s="38" t="s">
        <v>92</v>
      </c>
      <c r="Y6" s="38" t="s">
        <v>93</v>
      </c>
      <c r="Z6" s="38" t="s">
        <v>87</v>
      </c>
      <c r="AA6" s="38" t="s">
        <v>94</v>
      </c>
      <c r="AB6" s="38" t="s">
        <v>95</v>
      </c>
      <c r="AC6" s="38" t="s">
        <v>295</v>
      </c>
      <c r="AD6" s="38" t="s">
        <v>297</v>
      </c>
    </row>
    <row r="7" spans="1:30" s="33" customFormat="1">
      <c r="C7" s="32"/>
    </row>
    <row r="8" spans="1:30" s="42" customFormat="1">
      <c r="A8" s="59" t="s">
        <v>277</v>
      </c>
      <c r="B8" s="59"/>
      <c r="C8" s="40"/>
      <c r="D8" s="41"/>
      <c r="E8" s="41"/>
      <c r="F8" s="41"/>
      <c r="G8" s="41"/>
      <c r="H8" s="41"/>
      <c r="I8" s="41"/>
      <c r="J8" s="41"/>
      <c r="K8" s="41"/>
      <c r="L8" s="41"/>
      <c r="M8" s="41"/>
      <c r="N8" s="41"/>
      <c r="O8" s="41"/>
      <c r="P8" s="41"/>
      <c r="Q8" s="41"/>
      <c r="R8" s="41"/>
      <c r="S8" s="41"/>
      <c r="T8" s="41"/>
      <c r="U8" s="41"/>
      <c r="V8" s="41"/>
      <c r="W8" s="41"/>
      <c r="X8" s="41"/>
      <c r="Y8" s="41"/>
      <c r="Z8" s="41"/>
      <c r="AA8" s="41"/>
      <c r="AB8" s="41"/>
      <c r="AC8" s="41"/>
      <c r="AD8" s="41"/>
    </row>
    <row r="9" spans="1:30" s="33" customFormat="1">
      <c r="C9" s="32"/>
    </row>
    <row r="10" spans="1:30" s="45" customFormat="1">
      <c r="A10" s="43" t="s">
        <v>96</v>
      </c>
      <c r="B10" s="43" t="s">
        <v>98</v>
      </c>
      <c r="C10" s="44" t="s">
        <v>99</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row>
    <row r="11" spans="1:30" s="45" customFormat="1">
      <c r="A11" s="43" t="s">
        <v>96</v>
      </c>
      <c r="B11" s="43" t="s">
        <v>98</v>
      </c>
      <c r="C11" s="44" t="s">
        <v>122</v>
      </c>
      <c r="D11" s="43"/>
      <c r="E11" s="43"/>
      <c r="F11" s="43"/>
      <c r="G11" s="43"/>
      <c r="H11" s="43" t="s">
        <v>97</v>
      </c>
      <c r="I11" s="43"/>
      <c r="J11" s="43"/>
      <c r="K11" s="43"/>
      <c r="L11" s="43"/>
      <c r="M11" s="43"/>
      <c r="N11" s="43"/>
      <c r="O11" s="43"/>
      <c r="P11" s="43"/>
      <c r="Q11" s="43"/>
      <c r="R11" s="43"/>
      <c r="S11" s="43"/>
      <c r="T11" s="43"/>
      <c r="U11" s="43"/>
      <c r="V11" s="43"/>
      <c r="W11" s="43"/>
      <c r="X11" s="43"/>
      <c r="Y11" s="43"/>
      <c r="Z11" s="43"/>
      <c r="AA11" s="43"/>
      <c r="AB11" s="43"/>
      <c r="AC11" s="43"/>
      <c r="AD11" s="43"/>
    </row>
    <row r="12" spans="1:30" s="45" customFormat="1">
      <c r="A12" s="43" t="s">
        <v>100</v>
      </c>
      <c r="B12" s="43" t="s">
        <v>98</v>
      </c>
      <c r="C12" s="44" t="s">
        <v>109</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row>
    <row r="13" spans="1:30" s="45" customFormat="1">
      <c r="A13" s="43" t="s">
        <v>101</v>
      </c>
      <c r="B13" s="43" t="s">
        <v>98</v>
      </c>
      <c r="C13" s="44" t="s">
        <v>110</v>
      </c>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row>
    <row r="14" spans="1:30" s="45" customFormat="1" ht="45">
      <c r="A14" s="43" t="s">
        <v>102</v>
      </c>
      <c r="B14" s="43" t="s">
        <v>98</v>
      </c>
      <c r="C14" s="44" t="s">
        <v>111</v>
      </c>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row>
    <row r="15" spans="1:30" s="45" customFormat="1" ht="45">
      <c r="A15" s="43" t="s">
        <v>102</v>
      </c>
      <c r="B15" s="43" t="s">
        <v>98</v>
      </c>
      <c r="C15" s="44" t="s">
        <v>123</v>
      </c>
      <c r="D15" s="43"/>
      <c r="E15" s="43"/>
      <c r="F15" s="43"/>
      <c r="G15" s="43"/>
      <c r="H15" s="43" t="s">
        <v>103</v>
      </c>
      <c r="I15" s="43"/>
      <c r="J15" s="43"/>
      <c r="K15" s="43"/>
      <c r="L15" s="43"/>
      <c r="M15" s="43"/>
      <c r="N15" s="43"/>
      <c r="O15" s="43"/>
      <c r="P15" s="43"/>
      <c r="Q15" s="43"/>
      <c r="R15" s="43"/>
      <c r="S15" s="43"/>
      <c r="T15" s="43"/>
      <c r="U15" s="43"/>
      <c r="V15" s="43"/>
      <c r="W15" s="43"/>
      <c r="X15" s="43"/>
      <c r="Y15" s="43"/>
      <c r="Z15" s="43"/>
      <c r="AA15" s="43"/>
      <c r="AB15" s="43"/>
      <c r="AC15" s="43"/>
      <c r="AD15" s="43"/>
    </row>
    <row r="16" spans="1:30" s="45" customFormat="1" ht="30">
      <c r="A16" s="43" t="s">
        <v>102</v>
      </c>
      <c r="B16" s="43" t="s">
        <v>98</v>
      </c>
      <c r="C16" s="44" t="s">
        <v>124</v>
      </c>
      <c r="D16" s="43"/>
      <c r="E16" s="43"/>
      <c r="F16" s="43"/>
      <c r="G16" s="43"/>
      <c r="H16" s="43" t="s">
        <v>104</v>
      </c>
      <c r="I16" s="43"/>
      <c r="J16" s="43"/>
      <c r="K16" s="43"/>
      <c r="L16" s="43"/>
      <c r="M16" s="43"/>
      <c r="N16" s="43"/>
      <c r="O16" s="43"/>
      <c r="P16" s="43"/>
      <c r="Q16" s="43"/>
      <c r="R16" s="43"/>
      <c r="S16" s="43"/>
      <c r="T16" s="43"/>
      <c r="U16" s="43"/>
      <c r="V16" s="43"/>
      <c r="W16" s="43"/>
      <c r="X16" s="43"/>
      <c r="Y16" s="43"/>
      <c r="Z16" s="43"/>
      <c r="AA16" s="43"/>
      <c r="AB16" s="43"/>
      <c r="AC16" s="43"/>
      <c r="AD16" s="43"/>
    </row>
    <row r="17" spans="1:30" s="45" customFormat="1" ht="30">
      <c r="A17" s="43" t="s">
        <v>102</v>
      </c>
      <c r="B17" s="43" t="s">
        <v>98</v>
      </c>
      <c r="C17" s="44" t="s">
        <v>125</v>
      </c>
      <c r="D17" s="43"/>
      <c r="E17" s="43"/>
      <c r="F17" s="43"/>
      <c r="G17" s="43"/>
      <c r="H17" s="43" t="s">
        <v>105</v>
      </c>
      <c r="I17" s="43"/>
      <c r="J17" s="43"/>
      <c r="K17" s="43"/>
      <c r="L17" s="43"/>
      <c r="M17" s="43"/>
      <c r="N17" s="43"/>
      <c r="O17" s="43"/>
      <c r="P17" s="43"/>
      <c r="Q17" s="43"/>
      <c r="R17" s="43"/>
      <c r="S17" s="43"/>
      <c r="T17" s="43"/>
      <c r="U17" s="43"/>
      <c r="V17" s="43"/>
      <c r="W17" s="43"/>
      <c r="X17" s="43"/>
      <c r="Y17" s="43"/>
      <c r="Z17" s="43"/>
      <c r="AA17" s="43"/>
      <c r="AB17" s="43"/>
      <c r="AC17" s="43"/>
      <c r="AD17" s="43"/>
    </row>
    <row r="18" spans="1:30" s="45" customFormat="1" ht="45">
      <c r="A18" s="43" t="s">
        <v>102</v>
      </c>
      <c r="B18" s="43" t="s">
        <v>98</v>
      </c>
      <c r="C18" s="44" t="s">
        <v>126</v>
      </c>
      <c r="D18" s="43"/>
      <c r="E18" s="43"/>
      <c r="F18" s="43"/>
      <c r="G18" s="43"/>
      <c r="H18" s="43" t="s">
        <v>106</v>
      </c>
      <c r="I18" s="43"/>
      <c r="J18" s="43"/>
      <c r="K18" s="43"/>
      <c r="L18" s="43"/>
      <c r="M18" s="43"/>
      <c r="N18" s="43"/>
      <c r="O18" s="43"/>
      <c r="P18" s="43"/>
      <c r="Q18" s="43"/>
      <c r="R18" s="43"/>
      <c r="S18" s="43"/>
      <c r="T18" s="43"/>
      <c r="U18" s="43"/>
      <c r="V18" s="43"/>
      <c r="W18" s="43"/>
      <c r="X18" s="43"/>
      <c r="Y18" s="43"/>
      <c r="Z18" s="43"/>
      <c r="AA18" s="43"/>
      <c r="AB18" s="43"/>
      <c r="AC18" s="43"/>
      <c r="AD18" s="43"/>
    </row>
    <row r="19" spans="1:30" s="45" customFormat="1" ht="60">
      <c r="A19" s="43" t="s">
        <v>102</v>
      </c>
      <c r="B19" s="43" t="s">
        <v>98</v>
      </c>
      <c r="C19" s="44" t="s">
        <v>127</v>
      </c>
      <c r="D19" s="43"/>
      <c r="E19" s="43"/>
      <c r="F19" s="43"/>
      <c r="G19" s="43"/>
      <c r="H19" s="43" t="s">
        <v>107</v>
      </c>
      <c r="I19" s="43"/>
      <c r="J19" s="43"/>
      <c r="K19" s="43"/>
      <c r="L19" s="43"/>
      <c r="M19" s="43"/>
      <c r="N19" s="43"/>
      <c r="O19" s="43"/>
      <c r="P19" s="43"/>
      <c r="Q19" s="43"/>
      <c r="R19" s="43"/>
      <c r="S19" s="43"/>
      <c r="T19" s="43"/>
      <c r="U19" s="43"/>
      <c r="V19" s="43"/>
      <c r="W19" s="43"/>
      <c r="X19" s="43"/>
      <c r="Y19" s="43"/>
      <c r="Z19" s="43"/>
      <c r="AA19" s="43"/>
      <c r="AB19" s="43"/>
      <c r="AC19" s="43"/>
      <c r="AD19" s="43"/>
    </row>
    <row r="20" spans="1:30" s="45" customFormat="1" ht="75">
      <c r="A20" s="43" t="s">
        <v>102</v>
      </c>
      <c r="B20" s="43" t="s">
        <v>98</v>
      </c>
      <c r="C20" s="44" t="s">
        <v>128</v>
      </c>
      <c r="D20" s="43"/>
      <c r="E20" s="43"/>
      <c r="F20" s="43"/>
      <c r="G20" s="43"/>
      <c r="H20" s="43" t="s">
        <v>108</v>
      </c>
      <c r="I20" s="43"/>
      <c r="J20" s="43"/>
      <c r="K20" s="43"/>
      <c r="L20" s="43"/>
      <c r="M20" s="43"/>
      <c r="N20" s="43"/>
      <c r="O20" s="43"/>
      <c r="P20" s="43"/>
      <c r="Q20" s="43"/>
      <c r="R20" s="43"/>
      <c r="S20" s="43"/>
      <c r="T20" s="43"/>
      <c r="U20" s="43"/>
      <c r="V20" s="43"/>
      <c r="W20" s="43"/>
      <c r="X20" s="43"/>
      <c r="Y20" s="43"/>
      <c r="Z20" s="43"/>
      <c r="AA20" s="43"/>
      <c r="AB20" s="43"/>
      <c r="AC20" s="43"/>
      <c r="AD20" s="43"/>
    </row>
    <row r="21" spans="1:30" s="45" customFormat="1" ht="60">
      <c r="A21" s="43" t="s">
        <v>102</v>
      </c>
      <c r="B21" s="43" t="s">
        <v>98</v>
      </c>
      <c r="C21" s="44" t="s">
        <v>286</v>
      </c>
      <c r="D21" s="43"/>
      <c r="E21" s="43"/>
      <c r="F21" s="43"/>
      <c r="G21" s="43"/>
      <c r="H21" s="43" t="s">
        <v>279</v>
      </c>
      <c r="I21" s="43"/>
      <c r="J21" s="43"/>
      <c r="K21" s="43"/>
      <c r="L21" s="43"/>
      <c r="M21" s="43"/>
      <c r="N21" s="43"/>
      <c r="O21" s="43"/>
      <c r="P21" s="43"/>
      <c r="Q21" s="43"/>
      <c r="R21" s="43"/>
      <c r="S21" s="43"/>
      <c r="T21" s="43"/>
      <c r="U21" s="43"/>
      <c r="V21" s="43"/>
      <c r="W21" s="43"/>
      <c r="X21" s="43"/>
      <c r="Y21" s="43"/>
      <c r="Z21" s="43"/>
      <c r="AA21" s="43"/>
      <c r="AB21" s="43"/>
      <c r="AC21" s="43"/>
      <c r="AD21" s="43"/>
    </row>
    <row r="22" spans="1:30" s="45" customFormat="1" ht="60">
      <c r="A22" s="43" t="s">
        <v>102</v>
      </c>
      <c r="B22" s="43" t="s">
        <v>98</v>
      </c>
      <c r="C22" s="44" t="s">
        <v>285</v>
      </c>
      <c r="D22" s="43"/>
      <c r="E22" s="43"/>
      <c r="F22" s="43"/>
      <c r="G22" s="43"/>
      <c r="H22" s="43" t="s">
        <v>280</v>
      </c>
      <c r="I22" s="43"/>
      <c r="J22" s="43"/>
      <c r="K22" s="43"/>
      <c r="L22" s="43"/>
      <c r="M22" s="43"/>
      <c r="N22" s="43"/>
      <c r="O22" s="43"/>
      <c r="P22" s="43"/>
      <c r="Q22" s="43"/>
      <c r="R22" s="43"/>
      <c r="S22" s="43"/>
      <c r="T22" s="43"/>
      <c r="U22" s="43"/>
      <c r="V22" s="43"/>
      <c r="W22" s="43"/>
      <c r="X22" s="43"/>
      <c r="Y22" s="43"/>
      <c r="Z22" s="43"/>
      <c r="AA22" s="43"/>
      <c r="AB22" s="43"/>
      <c r="AC22" s="43"/>
      <c r="AD22" s="43"/>
    </row>
    <row r="23" spans="1:30" s="45" customFormat="1" ht="60">
      <c r="A23" s="43" t="s">
        <v>102</v>
      </c>
      <c r="B23" s="43" t="s">
        <v>98</v>
      </c>
      <c r="C23" s="52" t="s">
        <v>284</v>
      </c>
      <c r="D23" s="43"/>
      <c r="E23" s="43"/>
      <c r="F23" s="43"/>
      <c r="G23" s="43"/>
      <c r="H23" s="43" t="s">
        <v>281</v>
      </c>
      <c r="I23" s="43"/>
      <c r="J23" s="43"/>
      <c r="K23" s="43"/>
      <c r="L23" s="43"/>
      <c r="M23" s="43"/>
      <c r="N23" s="43"/>
      <c r="O23" s="43"/>
      <c r="P23" s="43"/>
      <c r="Q23" s="43"/>
      <c r="R23" s="43"/>
      <c r="S23" s="43"/>
      <c r="T23" s="43"/>
      <c r="U23" s="43"/>
      <c r="V23" s="43"/>
      <c r="W23" s="43"/>
      <c r="X23" s="43"/>
      <c r="Y23" s="43"/>
      <c r="Z23" s="43"/>
      <c r="AA23" s="43"/>
      <c r="AB23" s="43"/>
      <c r="AC23" s="43"/>
      <c r="AD23" s="43"/>
    </row>
    <row r="24" spans="1:30" s="45" customFormat="1" ht="60">
      <c r="A24" s="43" t="s">
        <v>102</v>
      </c>
      <c r="B24" s="43" t="s">
        <v>98</v>
      </c>
      <c r="C24" s="44" t="s">
        <v>283</v>
      </c>
      <c r="D24" s="43"/>
      <c r="E24" s="43"/>
      <c r="F24" s="43"/>
      <c r="G24" s="43"/>
      <c r="H24" s="43" t="s">
        <v>282</v>
      </c>
      <c r="I24" s="43"/>
      <c r="J24" s="43"/>
      <c r="K24" s="43"/>
      <c r="L24" s="43"/>
      <c r="M24" s="43"/>
      <c r="N24" s="43"/>
      <c r="O24" s="43"/>
      <c r="P24" s="43"/>
      <c r="Q24" s="43"/>
      <c r="R24" s="43"/>
      <c r="S24" s="43"/>
      <c r="T24" s="43"/>
      <c r="U24" s="43"/>
      <c r="V24" s="43"/>
      <c r="W24" s="43"/>
      <c r="X24" s="43"/>
      <c r="Y24" s="43"/>
      <c r="Z24" s="43"/>
      <c r="AA24" s="43"/>
      <c r="AB24" s="43"/>
      <c r="AC24" s="43"/>
      <c r="AD24" s="43"/>
    </row>
    <row r="25" spans="1:30" s="45" customFormat="1" ht="75">
      <c r="A25" s="43" t="s">
        <v>102</v>
      </c>
      <c r="B25" s="43" t="s">
        <v>98</v>
      </c>
      <c r="C25" s="44" t="s">
        <v>287</v>
      </c>
      <c r="D25" s="43"/>
      <c r="E25" s="43"/>
      <c r="F25" s="43"/>
      <c r="G25" s="43"/>
      <c r="H25" s="43" t="s">
        <v>288</v>
      </c>
      <c r="I25" s="43"/>
      <c r="J25" s="43"/>
      <c r="K25" s="43"/>
      <c r="L25" s="43"/>
      <c r="M25" s="43"/>
      <c r="N25" s="43"/>
      <c r="O25" s="43"/>
      <c r="P25" s="43"/>
      <c r="Q25" s="43"/>
      <c r="R25" s="43"/>
      <c r="S25" s="43"/>
      <c r="T25" s="43"/>
      <c r="U25" s="43"/>
      <c r="V25" s="43"/>
      <c r="W25" s="43"/>
      <c r="X25" s="43"/>
      <c r="Y25" s="43"/>
      <c r="Z25" s="43"/>
      <c r="AA25" s="43"/>
      <c r="AB25" s="43"/>
      <c r="AC25" s="43"/>
      <c r="AD25" s="43"/>
    </row>
    <row r="26" spans="1:30" s="45" customFormat="1" ht="45">
      <c r="A26" s="43" t="s">
        <v>112</v>
      </c>
      <c r="B26" s="43" t="s">
        <v>98</v>
      </c>
      <c r="C26" s="44" t="s">
        <v>113</v>
      </c>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row>
    <row r="27" spans="1:30" s="45" customFormat="1" ht="30">
      <c r="A27" s="43" t="s">
        <v>112</v>
      </c>
      <c r="B27" s="43" t="s">
        <v>98</v>
      </c>
      <c r="C27" s="44" t="s">
        <v>129</v>
      </c>
      <c r="D27" s="43"/>
      <c r="E27" s="43"/>
      <c r="F27" s="43"/>
      <c r="G27" s="43"/>
      <c r="H27" s="43" t="s">
        <v>104</v>
      </c>
      <c r="I27" s="43"/>
      <c r="J27" s="43"/>
      <c r="K27" s="43"/>
      <c r="L27" s="43"/>
      <c r="M27" s="43"/>
      <c r="N27" s="43"/>
      <c r="O27" s="43"/>
      <c r="P27" s="43"/>
      <c r="Q27" s="43"/>
      <c r="R27" s="43"/>
      <c r="S27" s="43"/>
      <c r="T27" s="43"/>
      <c r="U27" s="43"/>
      <c r="V27" s="43"/>
      <c r="W27" s="43"/>
      <c r="X27" s="43"/>
      <c r="Y27" s="43"/>
      <c r="Z27" s="43"/>
      <c r="AA27" s="43"/>
      <c r="AB27" s="43"/>
      <c r="AC27" s="43"/>
      <c r="AD27" s="43"/>
    </row>
    <row r="28" spans="1:30" s="45" customFormat="1" ht="45">
      <c r="A28" s="43" t="s">
        <v>112</v>
      </c>
      <c r="B28" s="43" t="s">
        <v>98</v>
      </c>
      <c r="C28" s="44" t="s">
        <v>130</v>
      </c>
      <c r="D28" s="43"/>
      <c r="E28" s="43"/>
      <c r="F28" s="43"/>
      <c r="G28" s="43"/>
      <c r="H28" s="43" t="s">
        <v>105</v>
      </c>
      <c r="I28" s="43"/>
      <c r="J28" s="43"/>
      <c r="K28" s="43"/>
      <c r="L28" s="43"/>
      <c r="M28" s="43"/>
      <c r="N28" s="43"/>
      <c r="O28" s="43"/>
      <c r="P28" s="43"/>
      <c r="Q28" s="43"/>
      <c r="R28" s="43"/>
      <c r="S28" s="43"/>
      <c r="T28" s="43"/>
      <c r="U28" s="43"/>
      <c r="V28" s="43"/>
      <c r="W28" s="43"/>
      <c r="X28" s="43"/>
      <c r="Y28" s="43"/>
      <c r="Z28" s="43"/>
      <c r="AA28" s="43"/>
      <c r="AB28" s="43"/>
      <c r="AC28" s="43"/>
      <c r="AD28" s="43"/>
    </row>
    <row r="29" spans="1:30" s="45" customFormat="1" ht="45">
      <c r="A29" s="43" t="s">
        <v>112</v>
      </c>
      <c r="B29" s="43" t="s">
        <v>98</v>
      </c>
      <c r="C29" s="44" t="s">
        <v>131</v>
      </c>
      <c r="D29" s="43"/>
      <c r="E29" s="43"/>
      <c r="F29" s="43"/>
      <c r="G29" s="43"/>
      <c r="H29" s="43" t="s">
        <v>106</v>
      </c>
      <c r="I29" s="43"/>
      <c r="J29" s="43"/>
      <c r="K29" s="43"/>
      <c r="L29" s="43"/>
      <c r="M29" s="43"/>
      <c r="N29" s="43"/>
      <c r="O29" s="43"/>
      <c r="P29" s="43"/>
      <c r="Q29" s="43"/>
      <c r="R29" s="43"/>
      <c r="S29" s="43"/>
      <c r="T29" s="43"/>
      <c r="U29" s="43"/>
      <c r="V29" s="43"/>
      <c r="W29" s="43"/>
      <c r="X29" s="43"/>
      <c r="Y29" s="43"/>
      <c r="Z29" s="43"/>
      <c r="AA29" s="43"/>
      <c r="AB29" s="43"/>
      <c r="AC29" s="43"/>
      <c r="AD29" s="43"/>
    </row>
    <row r="30" spans="1:30" s="45" customFormat="1" ht="60">
      <c r="A30" s="43" t="s">
        <v>112</v>
      </c>
      <c r="B30" s="43" t="s">
        <v>98</v>
      </c>
      <c r="C30" s="44" t="s">
        <v>289</v>
      </c>
      <c r="D30" s="43"/>
      <c r="E30" s="43"/>
      <c r="F30" s="43"/>
      <c r="G30" s="43"/>
      <c r="H30" s="43" t="s">
        <v>279</v>
      </c>
      <c r="I30" s="43"/>
      <c r="J30" s="43"/>
      <c r="K30" s="43"/>
      <c r="L30" s="43"/>
      <c r="M30" s="43"/>
      <c r="N30" s="43"/>
      <c r="O30" s="43"/>
      <c r="P30" s="43"/>
      <c r="Q30" s="43"/>
      <c r="R30" s="43"/>
      <c r="S30" s="43"/>
      <c r="T30" s="43"/>
      <c r="U30" s="43"/>
      <c r="V30" s="43"/>
      <c r="W30" s="43"/>
      <c r="X30" s="43"/>
      <c r="Y30" s="43"/>
      <c r="Z30" s="43"/>
      <c r="AA30" s="43"/>
      <c r="AB30" s="43"/>
      <c r="AC30" s="43"/>
      <c r="AD30" s="43"/>
    </row>
    <row r="31" spans="1:30" s="45" customFormat="1" ht="60">
      <c r="A31" s="43" t="s">
        <v>112</v>
      </c>
      <c r="B31" s="43" t="s">
        <v>98</v>
      </c>
      <c r="C31" s="44" t="s">
        <v>290</v>
      </c>
      <c r="D31" s="43"/>
      <c r="E31" s="43"/>
      <c r="F31" s="43"/>
      <c r="G31" s="43"/>
      <c r="H31" s="43" t="s">
        <v>280</v>
      </c>
      <c r="I31" s="43"/>
      <c r="J31" s="43"/>
      <c r="K31" s="43"/>
      <c r="L31" s="43"/>
      <c r="M31" s="43"/>
      <c r="N31" s="43"/>
      <c r="O31" s="43"/>
      <c r="P31" s="43"/>
      <c r="Q31" s="43"/>
      <c r="R31" s="43"/>
      <c r="S31" s="43"/>
      <c r="T31" s="43"/>
      <c r="U31" s="43"/>
      <c r="V31" s="43"/>
      <c r="W31" s="43"/>
      <c r="X31" s="43"/>
      <c r="Y31" s="43"/>
      <c r="Z31" s="43"/>
      <c r="AA31" s="43"/>
      <c r="AB31" s="43"/>
      <c r="AC31" s="43"/>
      <c r="AD31" s="43"/>
    </row>
    <row r="32" spans="1:30" s="45" customFormat="1" ht="60">
      <c r="A32" s="43" t="s">
        <v>112</v>
      </c>
      <c r="B32" s="43" t="s">
        <v>98</v>
      </c>
      <c r="C32" s="52" t="s">
        <v>291</v>
      </c>
      <c r="D32" s="43"/>
      <c r="E32" s="43"/>
      <c r="F32" s="43"/>
      <c r="G32" s="43"/>
      <c r="H32" s="43" t="s">
        <v>281</v>
      </c>
      <c r="I32" s="43"/>
      <c r="J32" s="43"/>
      <c r="K32" s="43"/>
      <c r="L32" s="43"/>
      <c r="M32" s="43"/>
      <c r="N32" s="43"/>
      <c r="O32" s="43"/>
      <c r="P32" s="43"/>
      <c r="Q32" s="43"/>
      <c r="R32" s="43"/>
      <c r="S32" s="43"/>
      <c r="T32" s="43"/>
      <c r="U32" s="43"/>
      <c r="V32" s="43"/>
      <c r="W32" s="43"/>
      <c r="X32" s="43"/>
      <c r="Y32" s="43"/>
      <c r="Z32" s="43"/>
      <c r="AA32" s="43"/>
      <c r="AB32" s="43"/>
      <c r="AC32" s="43"/>
      <c r="AD32" s="43"/>
    </row>
    <row r="33" spans="1:30" s="45" customFormat="1" ht="60">
      <c r="A33" s="43" t="s">
        <v>112</v>
      </c>
      <c r="B33" s="43" t="s">
        <v>98</v>
      </c>
      <c r="C33" s="44" t="s">
        <v>292</v>
      </c>
      <c r="D33" s="43"/>
      <c r="E33" s="43"/>
      <c r="F33" s="43"/>
      <c r="G33" s="43"/>
      <c r="H33" s="43" t="s">
        <v>282</v>
      </c>
      <c r="I33" s="43"/>
      <c r="J33" s="43"/>
      <c r="K33" s="43"/>
      <c r="L33" s="43"/>
      <c r="M33" s="43"/>
      <c r="N33" s="43"/>
      <c r="O33" s="43"/>
      <c r="P33" s="43"/>
      <c r="Q33" s="43"/>
      <c r="R33" s="43"/>
      <c r="S33" s="43"/>
      <c r="T33" s="43"/>
      <c r="U33" s="43"/>
      <c r="V33" s="43"/>
      <c r="W33" s="43"/>
      <c r="X33" s="43"/>
      <c r="Y33" s="43"/>
      <c r="Z33" s="43"/>
      <c r="AA33" s="43"/>
      <c r="AB33" s="43"/>
      <c r="AC33" s="43"/>
      <c r="AD33" s="43"/>
    </row>
    <row r="34" spans="1:30" s="45" customFormat="1" ht="75">
      <c r="A34" s="43" t="s">
        <v>112</v>
      </c>
      <c r="B34" s="43" t="s">
        <v>98</v>
      </c>
      <c r="C34" s="44" t="s">
        <v>293</v>
      </c>
      <c r="D34" s="43"/>
      <c r="E34" s="43"/>
      <c r="F34" s="43"/>
      <c r="G34" s="43"/>
      <c r="H34" s="43" t="s">
        <v>288</v>
      </c>
      <c r="I34" s="43"/>
      <c r="J34" s="43"/>
      <c r="K34" s="43"/>
      <c r="L34" s="43"/>
      <c r="M34" s="43"/>
      <c r="N34" s="43"/>
      <c r="O34" s="43"/>
      <c r="P34" s="43"/>
      <c r="Q34" s="43"/>
      <c r="R34" s="43"/>
      <c r="S34" s="43"/>
      <c r="T34" s="43"/>
      <c r="U34" s="43"/>
      <c r="V34" s="43"/>
      <c r="W34" s="43"/>
      <c r="X34" s="43"/>
      <c r="Y34" s="43"/>
      <c r="Z34" s="43"/>
      <c r="AA34" s="43"/>
      <c r="AB34" s="43"/>
      <c r="AC34" s="43"/>
      <c r="AD34" s="43"/>
    </row>
    <row r="35" spans="1:30" s="45" customFormat="1">
      <c r="A35" s="43" t="s">
        <v>114</v>
      </c>
      <c r="B35" s="43" t="s">
        <v>98</v>
      </c>
      <c r="C35" s="44" t="s">
        <v>116</v>
      </c>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row>
    <row r="36" spans="1:30" s="45" customFormat="1">
      <c r="A36" s="43" t="s">
        <v>115</v>
      </c>
      <c r="B36" s="43" t="s">
        <v>98</v>
      </c>
      <c r="C36" s="44" t="s">
        <v>117</v>
      </c>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row>
    <row r="37" spans="1:30" s="45" customFormat="1">
      <c r="A37" s="43" t="s">
        <v>118</v>
      </c>
      <c r="B37" s="43" t="s">
        <v>98</v>
      </c>
      <c r="C37" s="44" t="s">
        <v>120</v>
      </c>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row>
    <row r="38" spans="1:30" s="45" customFormat="1">
      <c r="A38" s="43" t="s">
        <v>118</v>
      </c>
      <c r="B38" s="43" t="s">
        <v>98</v>
      </c>
      <c r="C38" s="44" t="s">
        <v>121</v>
      </c>
      <c r="D38" s="43"/>
      <c r="E38" s="43"/>
      <c r="F38" s="43"/>
      <c r="G38" s="43"/>
      <c r="H38" s="43" t="s">
        <v>119</v>
      </c>
      <c r="I38" s="43"/>
      <c r="J38" s="43"/>
      <c r="K38" s="43"/>
      <c r="L38" s="43"/>
      <c r="M38" s="43"/>
      <c r="N38" s="43"/>
      <c r="O38" s="43"/>
      <c r="P38" s="43"/>
      <c r="Q38" s="43"/>
      <c r="R38" s="43"/>
      <c r="S38" s="43"/>
      <c r="T38" s="43"/>
      <c r="U38" s="43"/>
      <c r="V38" s="43"/>
      <c r="W38" s="43"/>
      <c r="X38" s="43"/>
      <c r="Y38" s="43"/>
      <c r="Z38" s="43"/>
      <c r="AA38" s="43"/>
      <c r="AB38" s="43"/>
      <c r="AC38" s="43"/>
      <c r="AD38" s="43"/>
    </row>
    <row r="39" spans="1:30" s="45" customFormat="1">
      <c r="A39" s="43" t="s">
        <v>132</v>
      </c>
      <c r="B39" s="43" t="s">
        <v>98</v>
      </c>
      <c r="C39" s="44" t="s">
        <v>133</v>
      </c>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row>
    <row r="40" spans="1:30" s="45" customFormat="1">
      <c r="A40" s="43" t="s">
        <v>132</v>
      </c>
      <c r="B40" s="43" t="s">
        <v>98</v>
      </c>
      <c r="C40" s="44" t="s">
        <v>134</v>
      </c>
      <c r="D40" s="43"/>
      <c r="E40" s="43"/>
      <c r="F40" s="43"/>
      <c r="G40" s="43"/>
      <c r="H40" s="43" t="s">
        <v>119</v>
      </c>
      <c r="I40" s="43"/>
      <c r="J40" s="43"/>
      <c r="K40" s="43"/>
      <c r="L40" s="43"/>
      <c r="M40" s="43"/>
      <c r="N40" s="43"/>
      <c r="O40" s="43"/>
      <c r="P40" s="43"/>
      <c r="Q40" s="43"/>
      <c r="R40" s="43"/>
      <c r="S40" s="43"/>
      <c r="T40" s="43"/>
      <c r="U40" s="43"/>
      <c r="V40" s="43"/>
      <c r="W40" s="43"/>
      <c r="X40" s="43"/>
      <c r="Y40" s="43"/>
      <c r="Z40" s="43"/>
      <c r="AA40" s="43"/>
      <c r="AB40" s="43"/>
      <c r="AC40" s="43"/>
      <c r="AD40" s="43"/>
    </row>
    <row r="41" spans="1:30" s="45" customFormat="1">
      <c r="A41" s="43" t="s">
        <v>27</v>
      </c>
      <c r="B41" s="43" t="s">
        <v>98</v>
      </c>
      <c r="C41" s="44" t="s">
        <v>138</v>
      </c>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row>
    <row r="42" spans="1:30" s="45" customFormat="1" ht="30">
      <c r="A42" s="43" t="s">
        <v>27</v>
      </c>
      <c r="B42" s="43" t="s">
        <v>98</v>
      </c>
      <c r="C42" s="44" t="s">
        <v>139</v>
      </c>
      <c r="D42" s="43"/>
      <c r="E42" s="43"/>
      <c r="F42" s="43"/>
      <c r="G42" s="43"/>
      <c r="H42" s="43" t="s">
        <v>135</v>
      </c>
      <c r="I42" s="43"/>
      <c r="J42" s="43"/>
      <c r="K42" s="43"/>
      <c r="L42" s="43"/>
      <c r="M42" s="43"/>
      <c r="N42" s="43"/>
      <c r="O42" s="43"/>
      <c r="P42" s="43"/>
      <c r="Q42" s="43"/>
      <c r="R42" s="43"/>
      <c r="S42" s="43"/>
      <c r="T42" s="43"/>
      <c r="U42" s="43"/>
      <c r="V42" s="43"/>
      <c r="W42" s="43"/>
      <c r="X42" s="43"/>
      <c r="Y42" s="43"/>
      <c r="Z42" s="43"/>
      <c r="AA42" s="43"/>
      <c r="AB42" s="43"/>
      <c r="AC42" s="43"/>
      <c r="AD42" s="43"/>
    </row>
    <row r="43" spans="1:30" s="45" customFormat="1" ht="30">
      <c r="A43" s="43" t="s">
        <v>27</v>
      </c>
      <c r="B43" s="43" t="s">
        <v>98</v>
      </c>
      <c r="C43" s="44" t="s">
        <v>140</v>
      </c>
      <c r="D43" s="43"/>
      <c r="E43" s="43"/>
      <c r="F43" s="43"/>
      <c r="G43" s="43"/>
      <c r="H43" s="43" t="s">
        <v>136</v>
      </c>
      <c r="I43" s="43"/>
      <c r="J43" s="43"/>
      <c r="K43" s="43"/>
      <c r="L43" s="43"/>
      <c r="M43" s="43"/>
      <c r="N43" s="43"/>
      <c r="O43" s="43"/>
      <c r="P43" s="43"/>
      <c r="Q43" s="43"/>
      <c r="R43" s="43"/>
      <c r="S43" s="43"/>
      <c r="T43" s="43"/>
      <c r="U43" s="43"/>
      <c r="V43" s="43"/>
      <c r="W43" s="43"/>
      <c r="X43" s="43"/>
      <c r="Y43" s="43"/>
      <c r="Z43" s="43"/>
      <c r="AA43" s="43"/>
      <c r="AB43" s="43"/>
      <c r="AC43" s="43"/>
      <c r="AD43" s="43"/>
    </row>
    <row r="44" spans="1:30" s="45" customFormat="1" ht="30">
      <c r="A44" s="43" t="s">
        <v>27</v>
      </c>
      <c r="B44" s="43" t="s">
        <v>98</v>
      </c>
      <c r="C44" s="44" t="s">
        <v>141</v>
      </c>
      <c r="D44" s="43"/>
      <c r="E44" s="43"/>
      <c r="F44" s="43"/>
      <c r="G44" s="43"/>
      <c r="H44" s="43" t="s">
        <v>137</v>
      </c>
      <c r="I44" s="43"/>
      <c r="J44" s="43"/>
      <c r="K44" s="43"/>
      <c r="L44" s="43"/>
      <c r="M44" s="43"/>
      <c r="N44" s="43"/>
      <c r="O44" s="43"/>
      <c r="P44" s="43"/>
      <c r="Q44" s="43"/>
      <c r="R44" s="43"/>
      <c r="S44" s="43"/>
      <c r="T44" s="43"/>
      <c r="U44" s="43"/>
      <c r="V44" s="43"/>
      <c r="W44" s="43"/>
      <c r="X44" s="43"/>
      <c r="Y44" s="43"/>
      <c r="Z44" s="43"/>
      <c r="AA44" s="43"/>
      <c r="AB44" s="43"/>
      <c r="AC44" s="43"/>
      <c r="AD44" s="43"/>
    </row>
    <row r="45" spans="1:30" s="45" customFormat="1">
      <c r="A45" s="43" t="s">
        <v>142</v>
      </c>
      <c r="B45" s="43" t="s">
        <v>98</v>
      </c>
      <c r="C45" s="44" t="s">
        <v>143</v>
      </c>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row>
    <row r="46" spans="1:30" s="45" customFormat="1">
      <c r="A46" s="43" t="s">
        <v>144</v>
      </c>
      <c r="B46" s="43" t="s">
        <v>98</v>
      </c>
      <c r="C46" s="44" t="s">
        <v>145</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s="45" customFormat="1">
      <c r="A47" s="43" t="s">
        <v>42</v>
      </c>
      <c r="B47" s="43" t="s">
        <v>98</v>
      </c>
      <c r="C47" s="44" t="s">
        <v>146</v>
      </c>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row>
    <row r="48" spans="1:30" s="45" customFormat="1">
      <c r="A48" s="43" t="s">
        <v>33</v>
      </c>
      <c r="B48" s="43" t="s">
        <v>98</v>
      </c>
      <c r="C48" s="44"/>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s="45" customFormat="1">
      <c r="A49" s="43" t="s">
        <v>34</v>
      </c>
      <c r="B49" s="43" t="s">
        <v>98</v>
      </c>
      <c r="C49" s="44"/>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0" s="45" customFormat="1">
      <c r="A50" s="43" t="s">
        <v>35</v>
      </c>
      <c r="B50" s="43" t="s">
        <v>98</v>
      </c>
      <c r="C50" s="44"/>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51" spans="1:30" s="45" customFormat="1">
      <c r="A51" s="43" t="s">
        <v>36</v>
      </c>
      <c r="B51" s="43" t="s">
        <v>98</v>
      </c>
      <c r="C51" s="44"/>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row>
    <row r="52" spans="1:30" s="45" customFormat="1">
      <c r="A52" s="43" t="s">
        <v>38</v>
      </c>
      <c r="B52" s="43" t="s">
        <v>98</v>
      </c>
      <c r="C52" s="44"/>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row>
    <row r="53" spans="1:30" s="45" customFormat="1">
      <c r="A53" s="43" t="s">
        <v>302</v>
      </c>
      <c r="B53" s="43" t="s">
        <v>98</v>
      </c>
      <c r="C53" s="44"/>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row>
    <row r="54" spans="1:30" s="45" customFormat="1">
      <c r="A54" s="43" t="s">
        <v>37</v>
      </c>
      <c r="B54" s="43" t="s">
        <v>98</v>
      </c>
      <c r="C54" s="44"/>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row>
    <row r="55" spans="1:30" s="45" customFormat="1">
      <c r="A55" s="43" t="s">
        <v>147</v>
      </c>
      <c r="B55" s="43" t="s">
        <v>98</v>
      </c>
      <c r="C55" s="44"/>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row>
    <row r="56" spans="1:30" s="45" customFormat="1">
      <c r="A56" s="43" t="s">
        <v>148</v>
      </c>
      <c r="B56" s="43" t="s">
        <v>98</v>
      </c>
      <c r="C56" s="44"/>
      <c r="D56" s="43"/>
      <c r="E56" s="43"/>
      <c r="F56" s="43"/>
      <c r="G56" s="43"/>
      <c r="H56" s="43"/>
      <c r="I56" s="43"/>
      <c r="J56" s="43"/>
      <c r="K56" s="43"/>
      <c r="L56" s="43"/>
      <c r="M56" s="43"/>
      <c r="N56" s="43"/>
      <c r="O56" s="43"/>
      <c r="P56" s="43"/>
      <c r="Q56" s="43"/>
      <c r="R56" s="43" t="s">
        <v>150</v>
      </c>
      <c r="S56" s="43"/>
      <c r="T56" s="43"/>
      <c r="U56" s="43"/>
      <c r="V56" s="43"/>
      <c r="W56" s="43"/>
      <c r="X56" s="43"/>
      <c r="Y56" s="43"/>
      <c r="Z56" s="43"/>
      <c r="AA56" s="43"/>
      <c r="AB56" s="43"/>
      <c r="AC56" s="43"/>
      <c r="AD56" s="43"/>
    </row>
    <row r="57" spans="1:30" s="45" customFormat="1">
      <c r="A57" s="43" t="s">
        <v>149</v>
      </c>
      <c r="B57" s="43" t="s">
        <v>98</v>
      </c>
      <c r="C57" s="44"/>
      <c r="D57" s="43"/>
      <c r="E57" s="43"/>
      <c r="F57" s="43"/>
      <c r="G57" s="43"/>
      <c r="H57" s="43"/>
      <c r="I57" s="43"/>
      <c r="J57" s="43"/>
      <c r="K57" s="43"/>
      <c r="L57" s="43"/>
      <c r="M57" s="43"/>
      <c r="N57" s="43"/>
      <c r="O57" s="43"/>
      <c r="P57" s="43"/>
      <c r="Q57" s="43"/>
      <c r="R57" s="43" t="s">
        <v>151</v>
      </c>
      <c r="S57" s="43"/>
      <c r="T57" s="43"/>
      <c r="U57" s="43"/>
      <c r="V57" s="43"/>
      <c r="W57" s="43"/>
      <c r="X57" s="43"/>
      <c r="Y57" s="43"/>
      <c r="Z57" s="43"/>
      <c r="AA57" s="43"/>
      <c r="AB57" s="43"/>
      <c r="AC57" s="43"/>
      <c r="AD57" s="43"/>
    </row>
    <row r="58" spans="1:30" s="45" customFormat="1">
      <c r="A58" s="43" t="s">
        <v>152</v>
      </c>
      <c r="B58" s="43" t="s">
        <v>98</v>
      </c>
      <c r="C58" s="44"/>
      <c r="D58" s="43"/>
      <c r="E58" s="43"/>
      <c r="F58" s="43"/>
      <c r="G58" s="43"/>
      <c r="H58" s="43" t="s">
        <v>153</v>
      </c>
      <c r="I58" s="43"/>
      <c r="J58" s="43"/>
      <c r="K58" s="43"/>
      <c r="L58" s="43"/>
      <c r="M58" s="43"/>
      <c r="N58" s="43"/>
      <c r="O58" s="43"/>
      <c r="P58" s="43"/>
      <c r="Q58" s="43"/>
      <c r="R58" s="43"/>
      <c r="S58" s="43"/>
      <c r="T58" s="43"/>
      <c r="U58" s="43"/>
      <c r="V58" s="43"/>
      <c r="W58" s="43"/>
      <c r="X58" s="43"/>
      <c r="Y58" s="43"/>
      <c r="Z58" s="43"/>
      <c r="AA58" s="43"/>
      <c r="AB58" s="43"/>
      <c r="AC58" s="43"/>
      <c r="AD58" s="43"/>
    </row>
    <row r="59" spans="1:30" s="45" customFormat="1">
      <c r="A59" s="43" t="s">
        <v>154</v>
      </c>
      <c r="B59" s="43" t="s">
        <v>98</v>
      </c>
      <c r="C59" s="44"/>
      <c r="D59" s="43"/>
      <c r="E59" s="43"/>
      <c r="F59" s="43"/>
      <c r="G59" s="43"/>
      <c r="H59" s="43" t="s">
        <v>156</v>
      </c>
      <c r="I59" s="43"/>
      <c r="J59" s="43"/>
      <c r="K59" s="43"/>
      <c r="L59" s="43"/>
      <c r="M59" s="43"/>
      <c r="N59" s="43"/>
      <c r="O59" s="43"/>
      <c r="P59" s="43"/>
      <c r="Q59" s="43"/>
      <c r="R59" s="43"/>
      <c r="S59" s="43"/>
      <c r="T59" s="43"/>
      <c r="U59" s="43"/>
      <c r="V59" s="43"/>
      <c r="W59" s="43"/>
      <c r="X59" s="43"/>
      <c r="Y59" s="43"/>
      <c r="Z59" s="43"/>
      <c r="AA59" s="43"/>
      <c r="AB59" s="43"/>
      <c r="AC59" s="43"/>
      <c r="AD59" s="43"/>
    </row>
    <row r="60" spans="1:30" s="45" customFormat="1">
      <c r="A60" s="43" t="s">
        <v>154</v>
      </c>
      <c r="B60" s="43" t="s">
        <v>98</v>
      </c>
      <c r="C60" s="44"/>
      <c r="D60" s="43"/>
      <c r="E60" s="43"/>
      <c r="F60" s="43"/>
      <c r="G60" s="43"/>
      <c r="H60" s="43" t="s">
        <v>157</v>
      </c>
      <c r="I60" s="43"/>
      <c r="J60" s="43"/>
      <c r="K60" s="43"/>
      <c r="L60" s="43"/>
      <c r="M60" s="43"/>
      <c r="N60" s="43"/>
      <c r="O60" s="43"/>
      <c r="P60" s="43"/>
      <c r="Q60" s="43"/>
      <c r="R60" s="43"/>
      <c r="S60" s="43"/>
      <c r="T60" s="43"/>
      <c r="U60" s="43"/>
      <c r="V60" s="43"/>
      <c r="W60" s="43"/>
      <c r="X60" s="43"/>
      <c r="Y60" s="43"/>
      <c r="Z60" s="43"/>
      <c r="AA60" s="43"/>
      <c r="AB60" s="43"/>
      <c r="AC60" s="43"/>
      <c r="AD60" s="43"/>
    </row>
    <row r="61" spans="1:30" s="45" customFormat="1">
      <c r="A61" s="43" t="s">
        <v>154</v>
      </c>
      <c r="B61" s="43" t="s">
        <v>98</v>
      </c>
      <c r="C61" s="44"/>
      <c r="D61" s="43"/>
      <c r="E61" s="43"/>
      <c r="F61" s="43"/>
      <c r="G61" s="43"/>
      <c r="H61" s="43" t="s">
        <v>155</v>
      </c>
      <c r="I61" s="43"/>
      <c r="J61" s="43"/>
      <c r="K61" s="43"/>
      <c r="L61" s="43"/>
      <c r="M61" s="43"/>
      <c r="N61" s="43"/>
      <c r="O61" s="43"/>
      <c r="P61" s="43"/>
      <c r="Q61" s="43"/>
      <c r="R61" s="43"/>
      <c r="S61" s="43"/>
      <c r="T61" s="43"/>
      <c r="U61" s="43"/>
      <c r="V61" s="43"/>
      <c r="W61" s="43"/>
      <c r="X61" s="43"/>
      <c r="Y61" s="43"/>
      <c r="Z61" s="43"/>
      <c r="AA61" s="43"/>
      <c r="AB61" s="43"/>
      <c r="AC61" s="43"/>
      <c r="AD61" s="43"/>
    </row>
    <row r="62" spans="1:30" s="45" customFormat="1">
      <c r="A62" s="43" t="s">
        <v>158</v>
      </c>
      <c r="B62" s="43" t="s">
        <v>161</v>
      </c>
      <c r="C62" s="44" t="s">
        <v>159</v>
      </c>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row>
    <row r="63" spans="1:30" s="45" customFormat="1">
      <c r="A63" s="43" t="s">
        <v>162</v>
      </c>
      <c r="B63" s="43"/>
      <c r="C63" s="44"/>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row>
    <row r="64" spans="1:30" s="45" customFormat="1">
      <c r="A64" s="43" t="s">
        <v>160</v>
      </c>
      <c r="B64" s="43" t="s">
        <v>161</v>
      </c>
      <c r="C64" s="44"/>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row>
    <row r="65" spans="1:30" s="45" customFormat="1">
      <c r="A65" s="43" t="s">
        <v>163</v>
      </c>
      <c r="B65" s="43" t="s">
        <v>165</v>
      </c>
      <c r="C65" s="44" t="s">
        <v>166</v>
      </c>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row>
    <row r="66" spans="1:30" s="45" customFormat="1">
      <c r="A66" s="43" t="s">
        <v>162</v>
      </c>
      <c r="B66" s="43"/>
      <c r="C66" s="44"/>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row>
    <row r="67" spans="1:30" s="45" customFormat="1">
      <c r="A67" s="43" t="s">
        <v>164</v>
      </c>
      <c r="B67" s="43" t="s">
        <v>165</v>
      </c>
      <c r="C67" s="44"/>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row>
    <row r="68" spans="1:30" s="45" customFormat="1">
      <c r="A68" s="43" t="s">
        <v>163</v>
      </c>
      <c r="B68" s="43" t="s">
        <v>165</v>
      </c>
      <c r="C68" s="44" t="s">
        <v>167</v>
      </c>
      <c r="D68" s="43"/>
      <c r="E68" s="43"/>
      <c r="F68" s="43"/>
      <c r="G68" s="43"/>
      <c r="H68" s="43"/>
      <c r="I68" s="43"/>
      <c r="J68" s="43"/>
      <c r="K68" s="43"/>
      <c r="L68" s="43"/>
      <c r="M68" s="43"/>
      <c r="N68" s="43"/>
      <c r="O68" s="43"/>
      <c r="P68" s="43"/>
      <c r="Q68" s="43"/>
      <c r="R68" s="43"/>
      <c r="S68" s="46">
        <v>3</v>
      </c>
      <c r="T68" s="43"/>
      <c r="U68" s="43"/>
      <c r="V68" s="43"/>
      <c r="W68" s="43"/>
      <c r="X68" s="43"/>
      <c r="Y68" s="43"/>
      <c r="Z68" s="43"/>
      <c r="AA68" s="43"/>
      <c r="AB68" s="43"/>
      <c r="AC68" s="43"/>
      <c r="AD68" s="43"/>
    </row>
    <row r="69" spans="1:30" s="45" customFormat="1">
      <c r="A69" s="43" t="s">
        <v>162</v>
      </c>
      <c r="B69" s="43"/>
      <c r="C69" s="44"/>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row>
    <row r="70" spans="1:30" s="45" customFormat="1">
      <c r="A70" s="43" t="s">
        <v>164</v>
      </c>
      <c r="B70" s="43" t="s">
        <v>165</v>
      </c>
      <c r="C70" s="44"/>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row>
    <row r="71" spans="1:30" s="45" customFormat="1">
      <c r="A71" s="43" t="s">
        <v>300</v>
      </c>
      <c r="B71" s="43" t="s">
        <v>98</v>
      </c>
      <c r="C71" s="44"/>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row>
    <row r="72" spans="1:30" s="45" customFormat="1">
      <c r="A72" s="43" t="s">
        <v>301</v>
      </c>
      <c r="B72" s="43" t="s">
        <v>98</v>
      </c>
      <c r="C72" s="44"/>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row>
    <row r="73" spans="1:30" s="45" customFormat="1">
      <c r="A73" s="43" t="s">
        <v>298</v>
      </c>
      <c r="B73" s="43" t="s">
        <v>98</v>
      </c>
      <c r="C73" s="44"/>
      <c r="D73" s="43"/>
      <c r="E73" s="43"/>
      <c r="F73" s="43"/>
      <c r="G73" s="43"/>
      <c r="H73" s="43" t="s">
        <v>299</v>
      </c>
      <c r="I73" s="43"/>
      <c r="J73" s="43"/>
      <c r="K73" s="43"/>
      <c r="L73" s="43"/>
      <c r="M73" s="43"/>
      <c r="N73" s="43"/>
      <c r="O73" s="43"/>
      <c r="P73" s="43"/>
      <c r="Q73" s="43"/>
      <c r="R73" s="43"/>
      <c r="S73" s="43"/>
      <c r="T73" s="43"/>
      <c r="U73" s="43"/>
      <c r="V73" s="43"/>
      <c r="W73" s="43"/>
      <c r="X73" s="43"/>
      <c r="Y73" s="43"/>
      <c r="Z73" s="43"/>
      <c r="AA73" s="43"/>
      <c r="AB73" s="43"/>
      <c r="AC73" s="43"/>
      <c r="AD73" s="43"/>
    </row>
    <row r="75" spans="1:30" s="31" customFormat="1">
      <c r="A75" s="60" t="s">
        <v>273</v>
      </c>
      <c r="B75" s="61"/>
      <c r="C75" s="26"/>
      <c r="D75" s="25"/>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row>
    <row r="77" spans="1:30">
      <c r="A77" s="22" t="s">
        <v>168</v>
      </c>
      <c r="B77" s="22" t="s">
        <v>169</v>
      </c>
      <c r="C77" s="22" t="s">
        <v>170</v>
      </c>
      <c r="D77" s="22" t="s">
        <v>171</v>
      </c>
    </row>
    <row r="78" spans="1:30">
      <c r="A78" s="23" t="s">
        <v>172</v>
      </c>
      <c r="B78" s="23" t="s">
        <v>173</v>
      </c>
      <c r="C78" s="23" t="s">
        <v>174</v>
      </c>
      <c r="D78" s="23">
        <v>2</v>
      </c>
    </row>
    <row r="79" spans="1:30">
      <c r="A79" s="23" t="s">
        <v>175</v>
      </c>
      <c r="B79" s="23" t="s">
        <v>176</v>
      </c>
      <c r="C79" s="24" t="str">
        <f>"3 - 2"</f>
        <v>3 - 2</v>
      </c>
      <c r="D79" s="23">
        <v>1</v>
      </c>
    </row>
    <row r="80" spans="1:30">
      <c r="A80" s="23" t="s">
        <v>177</v>
      </c>
      <c r="B80" s="23" t="s">
        <v>178</v>
      </c>
      <c r="C80" s="23" t="s">
        <v>179</v>
      </c>
      <c r="D80" s="23">
        <v>6</v>
      </c>
    </row>
    <row r="81" spans="1:4">
      <c r="A81" s="23" t="s">
        <v>180</v>
      </c>
      <c r="B81" s="23" t="s">
        <v>181</v>
      </c>
      <c r="C81" s="23" t="s">
        <v>182</v>
      </c>
      <c r="D81" s="23">
        <v>5</v>
      </c>
    </row>
    <row r="82" spans="1:4">
      <c r="A82" s="23" t="s">
        <v>183</v>
      </c>
      <c r="B82" s="23" t="s">
        <v>184</v>
      </c>
      <c r="C82" s="23" t="s">
        <v>185</v>
      </c>
      <c r="D82" s="23">
        <v>1</v>
      </c>
    </row>
    <row r="83" spans="1:4">
      <c r="A83" s="23" t="s">
        <v>186</v>
      </c>
      <c r="B83" s="23" t="s">
        <v>187</v>
      </c>
      <c r="C83" s="23" t="s">
        <v>188</v>
      </c>
      <c r="D83" s="23" t="s">
        <v>189</v>
      </c>
    </row>
    <row r="84" spans="1:4">
      <c r="A84" s="23" t="s">
        <v>190</v>
      </c>
      <c r="B84" s="23" t="s">
        <v>191</v>
      </c>
      <c r="C84" s="23" t="s">
        <v>192</v>
      </c>
      <c r="D84" s="23" t="s">
        <v>189</v>
      </c>
    </row>
    <row r="85" spans="1:4">
      <c r="A85" s="23" t="s">
        <v>193</v>
      </c>
      <c r="B85" s="23" t="s">
        <v>194</v>
      </c>
      <c r="C85" s="23" t="s">
        <v>195</v>
      </c>
      <c r="D85" s="23" t="s">
        <v>189</v>
      </c>
    </row>
    <row r="86" spans="1:4">
      <c r="A86" s="23" t="s">
        <v>196</v>
      </c>
      <c r="B86" s="23" t="s">
        <v>197</v>
      </c>
      <c r="C86" s="23" t="s">
        <v>198</v>
      </c>
      <c r="D86" s="23" t="s">
        <v>189</v>
      </c>
    </row>
    <row r="87" spans="1:4">
      <c r="A87" s="23" t="s">
        <v>199</v>
      </c>
      <c r="B87" s="23" t="s">
        <v>200</v>
      </c>
      <c r="C87" s="23" t="s">
        <v>201</v>
      </c>
      <c r="D87" s="23" t="s">
        <v>189</v>
      </c>
    </row>
    <row r="88" spans="1:4">
      <c r="A88" s="23" t="s">
        <v>202</v>
      </c>
      <c r="B88" s="23" t="s">
        <v>203</v>
      </c>
      <c r="C88" s="23" t="s">
        <v>204</v>
      </c>
      <c r="D88" s="23" t="s">
        <v>189</v>
      </c>
    </row>
    <row r="89" spans="1:4">
      <c r="A89" s="23" t="s">
        <v>205</v>
      </c>
      <c r="B89" s="23" t="s">
        <v>206</v>
      </c>
      <c r="C89" s="23" t="s">
        <v>207</v>
      </c>
      <c r="D89" s="23" t="s">
        <v>189</v>
      </c>
    </row>
    <row r="90" spans="1:4">
      <c r="A90" s="23" t="s">
        <v>208</v>
      </c>
      <c r="B90" s="23" t="s">
        <v>209</v>
      </c>
      <c r="C90" s="23" t="s">
        <v>210</v>
      </c>
      <c r="D90" s="23" t="s">
        <v>189</v>
      </c>
    </row>
    <row r="91" spans="1:4">
      <c r="A91" s="23" t="s">
        <v>211</v>
      </c>
      <c r="B91" s="23" t="s">
        <v>212</v>
      </c>
      <c r="C91" s="23" t="s">
        <v>213</v>
      </c>
      <c r="D91" s="23" t="s">
        <v>214</v>
      </c>
    </row>
    <row r="92" spans="1:4">
      <c r="A92" s="25"/>
      <c r="B92" s="25"/>
      <c r="C92" s="26"/>
      <c r="D92" s="25"/>
    </row>
    <row r="93" spans="1:4">
      <c r="A93" s="25"/>
      <c r="B93" s="22" t="s">
        <v>215</v>
      </c>
      <c r="C93" s="22" t="s">
        <v>170</v>
      </c>
      <c r="D93" s="25"/>
    </row>
    <row r="94" spans="1:4">
      <c r="A94" s="25"/>
      <c r="B94" s="27" t="s">
        <v>216</v>
      </c>
      <c r="C94" s="28" t="s">
        <v>217</v>
      </c>
      <c r="D94" s="25"/>
    </row>
    <row r="95" spans="1:4">
      <c r="A95" s="25"/>
      <c r="B95" s="28" t="s">
        <v>217</v>
      </c>
      <c r="C95" s="28" t="s">
        <v>217</v>
      </c>
      <c r="D95" s="25"/>
    </row>
    <row r="96" spans="1:4" ht="30">
      <c r="A96" s="25"/>
      <c r="B96" s="28" t="s">
        <v>218</v>
      </c>
      <c r="C96" s="28" t="s">
        <v>219</v>
      </c>
      <c r="D96" s="25"/>
    </row>
    <row r="97" spans="1:4">
      <c r="A97" s="25"/>
      <c r="B97" s="28" t="s">
        <v>220</v>
      </c>
      <c r="C97" s="28" t="s">
        <v>221</v>
      </c>
      <c r="D97" s="25"/>
    </row>
    <row r="98" spans="1:4">
      <c r="A98" s="25"/>
      <c r="B98" s="28" t="s">
        <v>222</v>
      </c>
      <c r="C98" s="28" t="s">
        <v>223</v>
      </c>
      <c r="D98" s="25"/>
    </row>
    <row r="99" spans="1:4">
      <c r="A99" s="25"/>
      <c r="B99" s="28" t="s">
        <v>224</v>
      </c>
      <c r="C99" s="28" t="s">
        <v>225</v>
      </c>
      <c r="D99" s="25"/>
    </row>
    <row r="100" spans="1:4">
      <c r="A100" s="25"/>
      <c r="B100" s="28" t="s">
        <v>226</v>
      </c>
      <c r="C100" s="28" t="s">
        <v>227</v>
      </c>
      <c r="D100" s="25"/>
    </row>
    <row r="101" spans="1:4" ht="45">
      <c r="A101" s="25"/>
      <c r="B101" s="28" t="s">
        <v>228</v>
      </c>
      <c r="C101" s="28" t="s">
        <v>229</v>
      </c>
      <c r="D101" s="25"/>
    </row>
    <row r="102" spans="1:4">
      <c r="A102" s="25"/>
      <c r="B102" s="28" t="s">
        <v>230</v>
      </c>
      <c r="C102" s="28" t="s">
        <v>231</v>
      </c>
      <c r="D102" s="25"/>
    </row>
    <row r="103" spans="1:4">
      <c r="A103" s="25"/>
      <c r="B103" s="28" t="s">
        <v>232</v>
      </c>
      <c r="C103" s="28" t="s">
        <v>232</v>
      </c>
      <c r="D103" s="25"/>
    </row>
    <row r="104" spans="1:4">
      <c r="A104" s="25"/>
      <c r="B104" s="28" t="s">
        <v>233</v>
      </c>
      <c r="C104" s="28" t="s">
        <v>234</v>
      </c>
      <c r="D104" s="25"/>
    </row>
    <row r="105" spans="1:4">
      <c r="A105" s="25"/>
      <c r="B105" s="28" t="s">
        <v>235</v>
      </c>
      <c r="C105" s="28" t="s">
        <v>236</v>
      </c>
      <c r="D105" s="25"/>
    </row>
    <row r="106" spans="1:4">
      <c r="A106" s="25"/>
      <c r="B106" s="28" t="s">
        <v>237</v>
      </c>
      <c r="C106" s="28" t="s">
        <v>238</v>
      </c>
      <c r="D106" s="25"/>
    </row>
    <row r="107" spans="1:4">
      <c r="A107" s="25"/>
      <c r="B107" s="28" t="s">
        <v>239</v>
      </c>
      <c r="C107" s="28" t="s">
        <v>240</v>
      </c>
      <c r="D107" s="25"/>
    </row>
    <row r="108" spans="1:4">
      <c r="A108" s="25"/>
      <c r="B108" s="28" t="s">
        <v>241</v>
      </c>
      <c r="C108" s="28" t="s">
        <v>242</v>
      </c>
      <c r="D108" s="25"/>
    </row>
    <row r="109" spans="1:4" ht="30">
      <c r="A109" s="25"/>
      <c r="B109" s="28" t="s">
        <v>243</v>
      </c>
      <c r="C109" s="28" t="s">
        <v>244</v>
      </c>
      <c r="D109" s="25"/>
    </row>
    <row r="110" spans="1:4">
      <c r="A110" s="25"/>
      <c r="B110" s="28" t="s">
        <v>245</v>
      </c>
      <c r="C110" s="28" t="s">
        <v>246</v>
      </c>
      <c r="D110" s="25"/>
    </row>
    <row r="111" spans="1:4">
      <c r="A111" s="25"/>
      <c r="B111" s="28" t="s">
        <v>247</v>
      </c>
      <c r="C111" s="28" t="s">
        <v>248</v>
      </c>
      <c r="D111" s="25"/>
    </row>
    <row r="112" spans="1:4">
      <c r="A112" s="25"/>
      <c r="B112" s="28" t="s">
        <v>249</v>
      </c>
      <c r="C112" s="28" t="s">
        <v>250</v>
      </c>
      <c r="D112" s="25"/>
    </row>
    <row r="113" spans="1:4" ht="30">
      <c r="A113" s="25"/>
      <c r="B113" s="28" t="s">
        <v>251</v>
      </c>
      <c r="C113" s="28" t="s">
        <v>252</v>
      </c>
      <c r="D113" s="25"/>
    </row>
    <row r="114" spans="1:4" ht="45">
      <c r="A114" s="25"/>
      <c r="B114" s="28" t="s">
        <v>253</v>
      </c>
      <c r="C114" s="28" t="s">
        <v>254</v>
      </c>
      <c r="D114" s="25"/>
    </row>
    <row r="115" spans="1:4">
      <c r="A115" s="25"/>
      <c r="B115" s="28" t="s">
        <v>255</v>
      </c>
      <c r="C115" s="28" t="s">
        <v>256</v>
      </c>
      <c r="D115" s="25"/>
    </row>
    <row r="116" spans="1:4">
      <c r="A116" s="25"/>
      <c r="B116" s="28" t="s">
        <v>257</v>
      </c>
      <c r="C116" s="28" t="s">
        <v>258</v>
      </c>
      <c r="D116" s="25"/>
    </row>
    <row r="117" spans="1:4">
      <c r="A117" s="25"/>
      <c r="B117" s="28" t="s">
        <v>259</v>
      </c>
      <c r="C117" s="28" t="s">
        <v>260</v>
      </c>
      <c r="D117" s="25"/>
    </row>
    <row r="118" spans="1:4">
      <c r="A118" s="25"/>
      <c r="B118" s="28" t="s">
        <v>261</v>
      </c>
      <c r="C118" s="28" t="s">
        <v>262</v>
      </c>
      <c r="D118" s="25"/>
    </row>
    <row r="119" spans="1:4" ht="30">
      <c r="A119" s="25"/>
      <c r="B119" s="28" t="s">
        <v>263</v>
      </c>
      <c r="C119" s="28" t="s">
        <v>264</v>
      </c>
      <c r="D119" s="25"/>
    </row>
    <row r="120" spans="1:4" ht="30">
      <c r="A120" s="25"/>
      <c r="B120" s="28" t="s">
        <v>265</v>
      </c>
      <c r="C120" s="28" t="s">
        <v>266</v>
      </c>
      <c r="D120" s="25"/>
    </row>
    <row r="121" spans="1:4">
      <c r="A121" s="25"/>
      <c r="B121" s="29" t="s">
        <v>267</v>
      </c>
      <c r="C121" s="29" t="s">
        <v>268</v>
      </c>
      <c r="D121" s="25"/>
    </row>
    <row r="122" spans="1:4" ht="30">
      <c r="A122" s="25"/>
      <c r="B122" s="29" t="s">
        <v>269</v>
      </c>
      <c r="C122" s="29" t="s">
        <v>151</v>
      </c>
      <c r="D122" s="25"/>
    </row>
    <row r="123" spans="1:4">
      <c r="A123" s="25"/>
      <c r="B123" s="29" t="s">
        <v>270</v>
      </c>
      <c r="C123" s="29" t="s">
        <v>270</v>
      </c>
      <c r="D123" s="25"/>
    </row>
    <row r="124" spans="1:4">
      <c r="A124" s="25"/>
      <c r="B124" s="29" t="s">
        <v>271</v>
      </c>
      <c r="C124" s="29" t="s">
        <v>271</v>
      </c>
      <c r="D124" s="25"/>
    </row>
    <row r="125" spans="1:4">
      <c r="A125" s="25"/>
      <c r="B125" s="29" t="s">
        <v>272</v>
      </c>
      <c r="C125" s="29" t="s">
        <v>272</v>
      </c>
      <c r="D125" s="25"/>
    </row>
  </sheetData>
  <mergeCells count="5">
    <mergeCell ref="A1:B1"/>
    <mergeCell ref="A2:B2"/>
    <mergeCell ref="A3:B3"/>
    <mergeCell ref="A8:B8"/>
    <mergeCell ref="A75:B75"/>
  </mergeCells>
  <conditionalFormatting sqref="B5:C5 H5 L5">
    <cfRule type="expression" dxfId="97" priority="136" stopIfTrue="1">
      <formula>$A5="begin group"</formula>
    </cfRule>
  </conditionalFormatting>
  <conditionalFormatting sqref="B5:C5 L5 S5">
    <cfRule type="expression" dxfId="96" priority="133" stopIfTrue="1">
      <formula>$A5="begin repeat"</formula>
    </cfRule>
  </conditionalFormatting>
  <conditionalFormatting sqref="H5 B5:F5">
    <cfRule type="expression" dxfId="95" priority="130" stopIfTrue="1">
      <formula>$A5="text"</formula>
    </cfRule>
  </conditionalFormatting>
  <conditionalFormatting sqref="I5:J5 B5:F5">
    <cfRule type="expression" dxfId="94" priority="128" stopIfTrue="1">
      <formula>$A5="integer"</formula>
    </cfRule>
  </conditionalFormatting>
  <conditionalFormatting sqref="I5:J5 B5:F5">
    <cfRule type="expression" dxfId="93" priority="126" stopIfTrue="1">
      <formula>$A5="decimal"</formula>
    </cfRule>
  </conditionalFormatting>
  <conditionalFormatting sqref="B5:C5 H5">
    <cfRule type="expression" dxfId="92" priority="124" stopIfTrue="1">
      <formula>OR(AND(LEFT($A5, 16)="select_multiple ", LEN($A5)&gt;16, NOT(ISNUMBER(SEARCH(" ", $A5, 17)))), AND(LEFT($A5, 11)="select_one ", LEN($A5)&gt;11, NOT(ISNUMBER(SEARCH(" ", $A5, 12)))))</formula>
    </cfRule>
  </conditionalFormatting>
  <conditionalFormatting sqref="B5 H5">
    <cfRule type="expression" dxfId="91" priority="121" stopIfTrue="1">
      <formula>OR($A5="audio audit", $A5="text audit")</formula>
    </cfRule>
  </conditionalFormatting>
  <conditionalFormatting sqref="B5:C5">
    <cfRule type="expression" dxfId="90" priority="115" stopIfTrue="1">
      <formula>$A5="note"</formula>
    </cfRule>
    <cfRule type="expression" dxfId="89" priority="117" stopIfTrue="1">
      <formula>$A5="barcode"</formula>
    </cfRule>
    <cfRule type="expression" dxfId="88" priority="119" stopIfTrue="1">
      <formula>$A5="geopoint"</formula>
    </cfRule>
  </conditionalFormatting>
  <conditionalFormatting sqref="B5 R5">
    <cfRule type="expression" dxfId="87" priority="113" stopIfTrue="1">
      <formula>OR($A5="calculate", $A5="calculate_here")</formula>
    </cfRule>
  </conditionalFormatting>
  <conditionalFormatting sqref="B5:C5 H5">
    <cfRule type="expression" dxfId="86" priority="111" stopIfTrue="1">
      <formula>OR($A5="date", $A5="datetime")</formula>
    </cfRule>
  </conditionalFormatting>
  <conditionalFormatting sqref="B5:C5 H5">
    <cfRule type="expression" dxfId="85" priority="109" stopIfTrue="1">
      <formula>$A5="image"</formula>
    </cfRule>
  </conditionalFormatting>
  <conditionalFormatting sqref="B5:C5">
    <cfRule type="expression" dxfId="84" priority="107" stopIfTrue="1">
      <formula>OR($A5="audio", $A5="video")</formula>
    </cfRule>
  </conditionalFormatting>
  <conditionalFormatting sqref="A5:J5 L5:O5 Q5:S5 W5:AD5">
    <cfRule type="expression" dxfId="83" priority="106" stopIfTrue="1">
      <formula>$A5="comments"</formula>
    </cfRule>
    <cfRule type="expression" dxfId="82" priority="108" stopIfTrue="1">
      <formula>OR($A5="audio", $A5="video")</formula>
    </cfRule>
    <cfRule type="expression" dxfId="81" priority="110" stopIfTrue="1">
      <formula>$A5="image"</formula>
    </cfRule>
    <cfRule type="expression" dxfId="80" priority="112" stopIfTrue="1">
      <formula>OR($A5="date", $A5="datetime")</formula>
    </cfRule>
    <cfRule type="expression" dxfId="79" priority="114" stopIfTrue="1">
      <formula>OR($A5="calculate", $A5="calculate_here")</formula>
    </cfRule>
    <cfRule type="expression" dxfId="78" priority="116" stopIfTrue="1">
      <formula>$A5="note"</formula>
    </cfRule>
    <cfRule type="expression" dxfId="77" priority="118" stopIfTrue="1">
      <formula>$A5="barcode"</formula>
    </cfRule>
    <cfRule type="expression" dxfId="76" priority="120" stopIfTrue="1">
      <formula>$A5="geopoint"</formula>
    </cfRule>
    <cfRule type="expression" dxfId="75" priority="122" stopIfTrue="1">
      <formula>OR($A5="audio audit", $A5="text audit")</formula>
    </cfRule>
    <cfRule type="expression" dxfId="74" priority="123" stopIfTrue="1">
      <formula>OR($A5="phonenumber", $A5="start", $A5="end", $A5="deviceid", $A5="subscriberid", $A5="simserial")</formula>
    </cfRule>
    <cfRule type="expression" dxfId="73" priority="125" stopIfTrue="1">
      <formula>OR(AND(LEFT($A5, 16)="select_multiple ", LEN($A5)&gt;16, NOT(ISNUMBER(SEARCH(" ", $A5, 17)))), AND(LEFT($A5, 11)="select_one ", LEN($A5)&gt;11, NOT(ISNUMBER(SEARCH(" ", $A5, 12)))))</formula>
    </cfRule>
    <cfRule type="expression" dxfId="72" priority="127" stopIfTrue="1">
      <formula>$A5="decimal"</formula>
    </cfRule>
    <cfRule type="expression" dxfId="71" priority="129" stopIfTrue="1">
      <formula>$A5="integer"</formula>
    </cfRule>
    <cfRule type="expression" dxfId="70" priority="131" stopIfTrue="1">
      <formula>$A5="text"</formula>
    </cfRule>
    <cfRule type="expression" dxfId="69" priority="132" stopIfTrue="1">
      <formula>$A5="end repeat"</formula>
    </cfRule>
    <cfRule type="expression" dxfId="68" priority="134" stopIfTrue="1">
      <formula>$A5="begin repeat"</formula>
    </cfRule>
    <cfRule type="expression" dxfId="67" priority="135" stopIfTrue="1">
      <formula>$A5="end group"</formula>
    </cfRule>
    <cfRule type="expression" dxfId="66" priority="137" stopIfTrue="1">
      <formula>$A5="begin group"</formula>
    </cfRule>
  </conditionalFormatting>
  <conditionalFormatting sqref="B5">
    <cfRule type="expression" dxfId="65" priority="105" stopIfTrue="1">
      <formula>$A5="comments"</formula>
    </cfRule>
  </conditionalFormatting>
  <conditionalFormatting sqref="T5:V5">
    <cfRule type="expression" dxfId="64" priority="87" stopIfTrue="1">
      <formula>$A5="comments"</formula>
    </cfRule>
    <cfRule type="expression" dxfId="63" priority="88" stopIfTrue="1">
      <formula>OR($A5="audio", $A5="video")</formula>
    </cfRule>
    <cfRule type="expression" dxfId="62" priority="89" stopIfTrue="1">
      <formula>$A5="image"</formula>
    </cfRule>
    <cfRule type="expression" dxfId="61" priority="90" stopIfTrue="1">
      <formula>OR($A5="date", $A5="datetime")</formula>
    </cfRule>
    <cfRule type="expression" dxfId="60" priority="91" stopIfTrue="1">
      <formula>OR($A5="calculate", $A5="calculate_here")</formula>
    </cfRule>
    <cfRule type="expression" dxfId="59" priority="92" stopIfTrue="1">
      <formula>$A5="note"</formula>
    </cfRule>
    <cfRule type="expression" dxfId="58" priority="93" stopIfTrue="1">
      <formula>$A5="barcode"</formula>
    </cfRule>
    <cfRule type="expression" dxfId="57" priority="94" stopIfTrue="1">
      <formula>$A5="geopoint"</formula>
    </cfRule>
    <cfRule type="expression" dxfId="56" priority="95" stopIfTrue="1">
      <formula>OR($A5="audio audit", $A5="text audit")</formula>
    </cfRule>
    <cfRule type="expression" dxfId="55" priority="96" stopIfTrue="1">
      <formula>OR($A5="phonenumber", $A5="start", $A5="end", $A5="deviceid", $A5="subscriberid", $A5="simserial")</formula>
    </cfRule>
    <cfRule type="expression" dxfId="54" priority="97" stopIfTrue="1">
      <formula>OR(AND(LEFT($A5, 16)="select_multiple ", LEN($A5)&gt;16, NOT(ISNUMBER(SEARCH(" ", $A5, 17)))), AND(LEFT($A5, 11)="select_one ", LEN($A5)&gt;11, NOT(ISNUMBER(SEARCH(" ", $A5, 12)))))</formula>
    </cfRule>
    <cfRule type="expression" dxfId="53" priority="98" stopIfTrue="1">
      <formula>$A5="decimal"</formula>
    </cfRule>
    <cfRule type="expression" dxfId="52" priority="99" stopIfTrue="1">
      <formula>$A5="integer"</formula>
    </cfRule>
    <cfRule type="expression" dxfId="51" priority="100" stopIfTrue="1">
      <formula>$A5="text"</formula>
    </cfRule>
    <cfRule type="expression" dxfId="50" priority="101" stopIfTrue="1">
      <formula>$A5="end repeat"</formula>
    </cfRule>
    <cfRule type="expression" dxfId="49" priority="102" stopIfTrue="1">
      <formula>$A5="begin repeat"</formula>
    </cfRule>
    <cfRule type="expression" dxfId="48" priority="103" stopIfTrue="1">
      <formula>$A5="end group"</formula>
    </cfRule>
    <cfRule type="expression" dxfId="47" priority="104" stopIfTrue="1">
      <formula>$A5="begin group"</formula>
    </cfRule>
  </conditionalFormatting>
  <conditionalFormatting sqref="D5">
    <cfRule type="expression" dxfId="46" priority="85" stopIfTrue="1">
      <formula>$A5="begin group"</formula>
    </cfRule>
  </conditionalFormatting>
  <conditionalFormatting sqref="D5">
    <cfRule type="expression" dxfId="45" priority="82" stopIfTrue="1">
      <formula>$A5="begin repeat"</formula>
    </cfRule>
  </conditionalFormatting>
  <conditionalFormatting sqref="D5">
    <cfRule type="expression" dxfId="44" priority="73" stopIfTrue="1">
      <formula>OR(AND(LEFT($A5, 16)="select_multiple ", LEN($A5)&gt;16, NOT(ISNUMBER(SEARCH(" ", $A5, 17)))), AND(LEFT($A5, 11)="select_one ", LEN($A5)&gt;11, NOT(ISNUMBER(SEARCH(" ", $A5, 12)))))</formula>
    </cfRule>
  </conditionalFormatting>
  <conditionalFormatting sqref="D5">
    <cfRule type="expression" dxfId="43" priority="65" stopIfTrue="1">
      <formula>$A5="note"</formula>
    </cfRule>
    <cfRule type="expression" dxfId="42" priority="67" stopIfTrue="1">
      <formula>$A5="barcode"</formula>
    </cfRule>
    <cfRule type="expression" dxfId="41" priority="69" stopIfTrue="1">
      <formula>$A5="geopoint"</formula>
    </cfRule>
  </conditionalFormatting>
  <conditionalFormatting sqref="D5">
    <cfRule type="expression" dxfId="40" priority="62" stopIfTrue="1">
      <formula>OR($A5="date", $A5="datetime")</formula>
    </cfRule>
  </conditionalFormatting>
  <conditionalFormatting sqref="D5">
    <cfRule type="expression" dxfId="39" priority="60" stopIfTrue="1">
      <formula>$A5="image"</formula>
    </cfRule>
  </conditionalFormatting>
  <conditionalFormatting sqref="D5">
    <cfRule type="expression" dxfId="38" priority="58" stopIfTrue="1">
      <formula>OR($A5="audio", $A5="video")</formula>
    </cfRule>
  </conditionalFormatting>
  <conditionalFormatting sqref="K5">
    <cfRule type="expression" dxfId="37" priority="50" stopIfTrue="1">
      <formula>$A5="integer"</formula>
    </cfRule>
  </conditionalFormatting>
  <conditionalFormatting sqref="K5">
    <cfRule type="expression" dxfId="36" priority="48" stopIfTrue="1">
      <formula>$A5="decimal"</formula>
    </cfRule>
  </conditionalFormatting>
  <conditionalFormatting sqref="K5">
    <cfRule type="expression" dxfId="35" priority="37" stopIfTrue="1">
      <formula>$A5="comments"</formula>
    </cfRule>
    <cfRule type="expression" dxfId="34" priority="38" stopIfTrue="1">
      <formula>OR($A5="audio", $A5="video")</formula>
    </cfRule>
    <cfRule type="expression" dxfId="33" priority="39" stopIfTrue="1">
      <formula>$A5="image"</formula>
    </cfRule>
    <cfRule type="expression" dxfId="32" priority="40" stopIfTrue="1">
      <formula>OR($A5="date", $A5="datetime")</formula>
    </cfRule>
    <cfRule type="expression" dxfId="31" priority="41" stopIfTrue="1">
      <formula>OR($A5="calculate", $A5="calculate_here")</formula>
    </cfRule>
    <cfRule type="expression" dxfId="30" priority="42" stopIfTrue="1">
      <formula>$A5="note"</formula>
    </cfRule>
    <cfRule type="expression" dxfId="29" priority="43" stopIfTrue="1">
      <formula>$A5="barcode"</formula>
    </cfRule>
    <cfRule type="expression" dxfId="28" priority="44" stopIfTrue="1">
      <formula>$A5="geopoint"</formula>
    </cfRule>
    <cfRule type="expression" dxfId="27" priority="45" stopIfTrue="1">
      <formula>OR($A5="audio audit", $A5="text audit")</formula>
    </cfRule>
    <cfRule type="expression" dxfId="26" priority="46" stopIfTrue="1">
      <formula>OR($A5="phonenumber", $A5="start", $A5="end", $A5="deviceid", $A5="subscriberid", $A5="simserial")</formula>
    </cfRule>
    <cfRule type="expression" dxfId="25" priority="47" stopIfTrue="1">
      <formula>OR(AND(LEFT($A5, 16)="select_multiple ", LEN($A5)&gt;16, NOT(ISNUMBER(SEARCH(" ", $A5, 17)))), AND(LEFT($A5, 11)="select_one ", LEN($A5)&gt;11, NOT(ISNUMBER(SEARCH(" ", $A5, 12)))))</formula>
    </cfRule>
    <cfRule type="expression" dxfId="24" priority="49" stopIfTrue="1">
      <formula>$A5="decimal"</formula>
    </cfRule>
    <cfRule type="expression" dxfId="23" priority="51" stopIfTrue="1">
      <formula>$A5="integer"</formula>
    </cfRule>
    <cfRule type="expression" dxfId="22" priority="52" stopIfTrue="1">
      <formula>$A5="text"</formula>
    </cfRule>
    <cfRule type="expression" dxfId="21" priority="53" stopIfTrue="1">
      <formula>$A5="end repeat"</formula>
    </cfRule>
    <cfRule type="expression" dxfId="20" priority="54" stopIfTrue="1">
      <formula>$A5="begin repeat"</formula>
    </cfRule>
    <cfRule type="expression" dxfId="19" priority="55" stopIfTrue="1">
      <formula>$A5="end group"</formula>
    </cfRule>
    <cfRule type="expression" dxfId="18" priority="56" stopIfTrue="1">
      <formula>$A5="begin group"</formula>
    </cfRule>
  </conditionalFormatting>
  <conditionalFormatting sqref="P5">
    <cfRule type="expression" dxfId="17" priority="19" stopIfTrue="1">
      <formula>$A5="comments"</formula>
    </cfRule>
    <cfRule type="expression" dxfId="16" priority="20" stopIfTrue="1">
      <formula>OR($A5="audio", $A5="video")</formula>
    </cfRule>
    <cfRule type="expression" dxfId="15" priority="21" stopIfTrue="1">
      <formula>$A5="image"</formula>
    </cfRule>
    <cfRule type="expression" dxfId="14" priority="22" stopIfTrue="1">
      <formula>OR($A5="date", $A5="datetime")</formula>
    </cfRule>
    <cfRule type="expression" dxfId="13" priority="23" stopIfTrue="1">
      <formula>OR($A5="calculate", $A5="calculate_here")</formula>
    </cfRule>
    <cfRule type="expression" dxfId="12" priority="24" stopIfTrue="1">
      <formula>$A5="note"</formula>
    </cfRule>
    <cfRule type="expression" dxfId="11" priority="25" stopIfTrue="1">
      <formula>$A5="barcode"</formula>
    </cfRule>
    <cfRule type="expression" dxfId="10" priority="26" stopIfTrue="1">
      <formula>$A5="geopoint"</formula>
    </cfRule>
    <cfRule type="expression" dxfId="9" priority="27" stopIfTrue="1">
      <formula>OR($A5="audio audit", $A5="text audit")</formula>
    </cfRule>
    <cfRule type="expression" dxfId="8" priority="28" stopIfTrue="1">
      <formula>OR($A5="phonenumber", $A5="start", $A5="end", $A5="deviceid", $A5="subscriberid", $A5="simserial")</formula>
    </cfRule>
    <cfRule type="expression" dxfId="7" priority="29" stopIfTrue="1">
      <formula>OR(AND(LEFT($A5, 16)="select_multiple ", LEN($A5)&gt;16, NOT(ISNUMBER(SEARCH(" ", $A5, 17)))), AND(LEFT($A5, 11)="select_one ", LEN($A5)&gt;11, NOT(ISNUMBER(SEARCH(" ", $A5, 12)))))</formula>
    </cfRule>
    <cfRule type="expression" dxfId="6" priority="30" stopIfTrue="1">
      <formula>$A5="decimal"</formula>
    </cfRule>
    <cfRule type="expression" dxfId="5" priority="31" stopIfTrue="1">
      <formula>$A5="integer"</formula>
    </cfRule>
    <cfRule type="expression" dxfId="4" priority="32" stopIfTrue="1">
      <formula>$A5="text"</formula>
    </cfRule>
    <cfRule type="expression" dxfId="3" priority="33" stopIfTrue="1">
      <formula>$A5="end repeat"</formula>
    </cfRule>
    <cfRule type="expression" dxfId="2" priority="34" stopIfTrue="1">
      <formula>$A5="begin repeat"</formula>
    </cfRule>
    <cfRule type="expression" dxfId="1" priority="35" stopIfTrue="1">
      <formula>$A5="end group"</formula>
    </cfRule>
    <cfRule type="expression" dxfId="0" priority="36" stopIfTrue="1">
      <formula>$A5="begin group"</formula>
    </cfRule>
  </conditionalFormatting>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A4" sqref="A4"/>
    </sheetView>
  </sheetViews>
  <sheetFormatPr baseColWidth="10" defaultRowHeight="15" x14ac:dyDescent="0"/>
  <cols>
    <col min="1" max="7" width="36" customWidth="1"/>
  </cols>
  <sheetData>
    <row r="1" spans="1:8" s="33" customFormat="1" ht="15" customHeight="1">
      <c r="A1" s="53" t="s">
        <v>54</v>
      </c>
      <c r="B1" s="54"/>
    </row>
    <row r="2" spans="1:8" s="33" customFormat="1">
      <c r="A2" s="55"/>
      <c r="B2" s="56"/>
    </row>
    <row r="3" spans="1:8" s="33" customFormat="1" ht="99" customHeight="1">
      <c r="A3" s="57" t="s">
        <v>57</v>
      </c>
      <c r="B3" s="58"/>
    </row>
    <row r="4" spans="1:8" s="33" customFormat="1"/>
    <row r="5" spans="1:8" s="37" customFormat="1" ht="18" customHeight="1">
      <c r="A5" s="47" t="s">
        <v>26</v>
      </c>
      <c r="B5" s="47" t="s">
        <v>4</v>
      </c>
      <c r="C5" s="48" t="s">
        <v>25</v>
      </c>
      <c r="D5" s="48" t="s">
        <v>60</v>
      </c>
      <c r="E5" s="47" t="s">
        <v>27</v>
      </c>
      <c r="F5" s="47" t="s">
        <v>61</v>
      </c>
      <c r="G5" s="47" t="s">
        <v>44</v>
      </c>
    </row>
    <row r="6" spans="1:8" s="39" customFormat="1" ht="195">
      <c r="A6" s="38" t="s">
        <v>56</v>
      </c>
      <c r="B6" s="38" t="s">
        <v>58</v>
      </c>
      <c r="C6" s="38" t="s">
        <v>59</v>
      </c>
      <c r="D6" s="38" t="s">
        <v>62</v>
      </c>
      <c r="E6" s="38" t="s">
        <v>83</v>
      </c>
      <c r="F6" s="38" t="s">
        <v>63</v>
      </c>
      <c r="G6" s="38" t="s">
        <v>64</v>
      </c>
      <c r="H6" s="38"/>
    </row>
  </sheetData>
  <mergeCells count="3">
    <mergeCell ref="A1:B1"/>
    <mergeCell ref="A2:B2"/>
    <mergeCell ref="A3:B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4" sqref="A4"/>
    </sheetView>
  </sheetViews>
  <sheetFormatPr baseColWidth="10" defaultRowHeight="15" x14ac:dyDescent="0"/>
  <cols>
    <col min="1" max="6" width="36" customWidth="1"/>
  </cols>
  <sheetData>
    <row r="1" spans="1:8" s="33" customFormat="1">
      <c r="A1" s="62" t="s">
        <v>46</v>
      </c>
      <c r="B1" s="63"/>
      <c r="C1" s="49"/>
      <c r="D1" s="49"/>
      <c r="E1" s="49"/>
      <c r="F1" s="49"/>
    </row>
    <row r="2" spans="1:8" s="33" customFormat="1">
      <c r="A2" s="55"/>
      <c r="B2" s="56"/>
      <c r="C2" s="49"/>
      <c r="D2" s="49"/>
      <c r="E2" s="49"/>
      <c r="F2" s="49"/>
    </row>
    <row r="3" spans="1:8" s="33" customFormat="1" ht="55" customHeight="1">
      <c r="A3" s="57" t="s">
        <v>47</v>
      </c>
      <c r="B3" s="58"/>
      <c r="C3" s="49"/>
      <c r="D3" s="49"/>
      <c r="E3" s="49"/>
      <c r="F3" s="49"/>
    </row>
    <row r="4" spans="1:8" s="33" customFormat="1">
      <c r="A4" s="49"/>
      <c r="B4" s="49"/>
      <c r="C4" s="49"/>
      <c r="D4" s="49"/>
      <c r="E4" s="49"/>
      <c r="F4" s="49"/>
    </row>
    <row r="5" spans="1:8" s="34" customFormat="1" ht="18" customHeight="1">
      <c r="A5" s="50" t="s">
        <v>20</v>
      </c>
      <c r="B5" s="50" t="s">
        <v>21</v>
      </c>
      <c r="C5" s="50" t="s">
        <v>24</v>
      </c>
      <c r="D5" s="50" t="s">
        <v>22</v>
      </c>
      <c r="E5" s="50" t="s">
        <v>23</v>
      </c>
      <c r="F5" s="51" t="s">
        <v>28</v>
      </c>
      <c r="H5" s="35"/>
    </row>
    <row r="6" spans="1:8" s="39" customFormat="1" ht="300">
      <c r="A6" s="38" t="s">
        <v>48</v>
      </c>
      <c r="B6" s="38" t="s">
        <v>49</v>
      </c>
      <c r="C6" s="38" t="s">
        <v>50</v>
      </c>
      <c r="D6" s="38" t="s">
        <v>51</v>
      </c>
      <c r="E6" s="38" t="s">
        <v>52</v>
      </c>
      <c r="F6" s="38" t="s">
        <v>53</v>
      </c>
    </row>
    <row r="7" spans="1:8">
      <c r="A7" s="20"/>
      <c r="B7" s="20"/>
      <c r="C7" s="20"/>
      <c r="D7" s="20"/>
      <c r="E7" s="20"/>
      <c r="F7" s="20"/>
    </row>
    <row r="8" spans="1:8">
      <c r="A8" s="20"/>
      <c r="B8" s="20"/>
      <c r="C8" s="20"/>
      <c r="D8" s="20"/>
      <c r="E8" s="20"/>
      <c r="F8" s="20"/>
    </row>
  </sheetData>
  <mergeCells count="3">
    <mergeCell ref="A3:B3"/>
    <mergeCell ref="A1:B1"/>
    <mergeCell ref="A2:B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2291</TotalTime>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survey</vt:lpstr>
      <vt:lpstr>choices</vt:lpstr>
      <vt:lpstr>settings</vt:lpstr>
      <vt:lpstr>help-survey</vt:lpstr>
      <vt:lpstr>help-choices</vt:lpstr>
      <vt:lpstr>help-settings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Marder</dc:creator>
  <cp:lastModifiedBy>Christopher Robert</cp:lastModifiedBy>
  <cp:revision>69</cp:revision>
  <cp:lastPrinted>1601-01-01T00:00:00Z</cp:lastPrinted>
  <dcterms:created xsi:type="dcterms:W3CDTF">2011-04-25T12:27:36Z</dcterms:created>
  <dcterms:modified xsi:type="dcterms:W3CDTF">2015-07-24T13:35:53Z</dcterms:modified>
</cp:coreProperties>
</file>